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L9" i="1" l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2" i="1"/>
  <c r="L73" i="1"/>
  <c r="L74" i="1"/>
  <c r="L75" i="1"/>
  <c r="L76" i="1"/>
  <c r="O9" i="1"/>
  <c r="P9" i="1"/>
  <c r="O10" i="1"/>
  <c r="P10" i="1"/>
  <c r="O11" i="1"/>
  <c r="P11" i="1"/>
  <c r="O12" i="1"/>
  <c r="P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2" i="1"/>
  <c r="O73" i="1"/>
  <c r="O74" i="1"/>
  <c r="O76" i="1"/>
  <c r="P13" i="1" l="1"/>
  <c r="P14" i="1"/>
  <c r="P15" i="1"/>
  <c r="P16" i="1"/>
  <c r="P17" i="1"/>
  <c r="P18" i="1"/>
  <c r="P20" i="1"/>
  <c r="P21" i="1"/>
  <c r="P22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6" i="1"/>
  <c r="P53" i="1"/>
  <c r="P61" i="1"/>
  <c r="P62" i="1"/>
  <c r="P63" i="1"/>
  <c r="P64" i="1"/>
  <c r="P65" i="1"/>
  <c r="P66" i="1"/>
  <c r="P67" i="1"/>
  <c r="P70" i="1"/>
</calcChain>
</file>

<file path=xl/sharedStrings.xml><?xml version="1.0" encoding="utf-8"?>
<sst xmlns="http://schemas.openxmlformats.org/spreadsheetml/2006/main" count="87" uniqueCount="83">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</sst>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0" borderId="10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left" wrapText="1"/>
    </xf>
    <xf numFmtId="2" fontId="0" fillId="0" borderId="10" xfId="0" quotePrefix="1" applyNumberFormat="1" applyBorder="1" applyAlignment="1">
      <alignment horizontal="right"/>
    </xf>
    <xf numFmtId="2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1" fontId="0" fillId="0" borderId="16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1" fontId="0" fillId="0" borderId="6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30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9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76</v>
          </cell>
        </row>
        <row r="10">
          <cell r="P10">
            <v>13</v>
          </cell>
        </row>
        <row r="11">
          <cell r="P11">
            <v>37</v>
          </cell>
        </row>
        <row r="12">
          <cell r="P12">
            <v>39</v>
          </cell>
        </row>
        <row r="13">
          <cell r="P13">
            <v>84</v>
          </cell>
        </row>
        <row r="14">
          <cell r="P14">
            <v>75</v>
          </cell>
        </row>
        <row r="15">
          <cell r="P15">
            <v>60</v>
          </cell>
        </row>
        <row r="16">
          <cell r="P16">
            <v>50</v>
          </cell>
        </row>
        <row r="17">
          <cell r="P17">
            <v>100</v>
          </cell>
        </row>
        <row r="18">
          <cell r="P18">
            <v>760</v>
          </cell>
        </row>
        <row r="20">
          <cell r="P20">
            <v>64</v>
          </cell>
        </row>
        <row r="21">
          <cell r="P21">
            <v>145</v>
          </cell>
        </row>
        <row r="22">
          <cell r="P22">
            <v>150</v>
          </cell>
        </row>
        <row r="25">
          <cell r="P25">
            <v>235</v>
          </cell>
        </row>
        <row r="26">
          <cell r="P26">
            <v>297</v>
          </cell>
        </row>
        <row r="27">
          <cell r="P27">
            <v>432.22</v>
          </cell>
        </row>
        <row r="28">
          <cell r="P28">
            <v>309</v>
          </cell>
        </row>
        <row r="29">
          <cell r="P29">
            <v>76.3</v>
          </cell>
        </row>
        <row r="30">
          <cell r="P30">
            <v>115</v>
          </cell>
        </row>
        <row r="31">
          <cell r="P31">
            <v>70</v>
          </cell>
        </row>
        <row r="32">
          <cell r="P32">
            <v>440</v>
          </cell>
        </row>
        <row r="33">
          <cell r="P33">
            <v>68</v>
          </cell>
        </row>
        <row r="34">
          <cell r="P34">
            <v>75</v>
          </cell>
        </row>
        <row r="35">
          <cell r="P35">
            <v>208.88</v>
          </cell>
        </row>
        <row r="36">
          <cell r="P36">
            <v>394.44</v>
          </cell>
        </row>
        <row r="37">
          <cell r="P37">
            <v>459</v>
          </cell>
        </row>
        <row r="38">
          <cell r="P38">
            <v>120</v>
          </cell>
        </row>
        <row r="39">
          <cell r="P39">
            <v>95</v>
          </cell>
        </row>
        <row r="40">
          <cell r="P40">
            <v>115</v>
          </cell>
        </row>
        <row r="41">
          <cell r="P41">
            <v>100</v>
          </cell>
        </row>
        <row r="42">
          <cell r="P42">
            <v>38</v>
          </cell>
        </row>
        <row r="43">
          <cell r="P43"/>
        </row>
        <row r="44">
          <cell r="P44">
            <v>55</v>
          </cell>
        </row>
        <row r="46">
          <cell r="P46">
            <v>3</v>
          </cell>
        </row>
        <row r="53">
          <cell r="P53">
            <v>22</v>
          </cell>
        </row>
        <row r="61">
          <cell r="P61">
            <v>210.52</v>
          </cell>
        </row>
        <row r="62">
          <cell r="P62">
            <v>939.84</v>
          </cell>
        </row>
        <row r="63">
          <cell r="P63">
            <v>128.80000000000001</v>
          </cell>
        </row>
        <row r="64">
          <cell r="P64">
            <v>40</v>
          </cell>
        </row>
        <row r="65">
          <cell r="P65">
            <v>65</v>
          </cell>
        </row>
        <row r="66">
          <cell r="P66">
            <v>30</v>
          </cell>
        </row>
        <row r="67">
          <cell r="P67">
            <v>5</v>
          </cell>
        </row>
        <row r="70">
          <cell r="P70">
            <v>16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68.989999999999995</v>
          </cell>
        </row>
        <row r="10">
          <cell r="P10">
            <v>9.99</v>
          </cell>
        </row>
        <row r="11">
          <cell r="P11">
            <v>24.24</v>
          </cell>
        </row>
        <row r="12">
          <cell r="P12">
            <v>37.979999999999997</v>
          </cell>
        </row>
        <row r="13">
          <cell r="P13">
            <v>73.87</v>
          </cell>
        </row>
        <row r="14">
          <cell r="P14">
            <v>55.54</v>
          </cell>
        </row>
        <row r="15">
          <cell r="P15">
            <v>49.97</v>
          </cell>
        </row>
        <row r="16">
          <cell r="P16">
            <v>57.47</v>
          </cell>
        </row>
        <row r="17">
          <cell r="P17">
            <v>87.99</v>
          </cell>
        </row>
        <row r="18">
          <cell r="P18">
            <v>249.99</v>
          </cell>
        </row>
        <row r="19">
          <cell r="P19">
            <v>91.26</v>
          </cell>
        </row>
        <row r="20">
          <cell r="P20">
            <v>83.31</v>
          </cell>
        </row>
        <row r="21">
          <cell r="P21">
            <v>110.3</v>
          </cell>
        </row>
        <row r="22">
          <cell r="P22">
            <v>249.99</v>
          </cell>
        </row>
        <row r="23">
          <cell r="P23">
            <v>722.54</v>
          </cell>
        </row>
        <row r="24">
          <cell r="P24">
            <v>289.99</v>
          </cell>
        </row>
        <row r="25">
          <cell r="P25">
            <v>175.99</v>
          </cell>
        </row>
        <row r="26">
          <cell r="P26">
            <v>109.96</v>
          </cell>
        </row>
        <row r="27">
          <cell r="P27">
            <v>171.22</v>
          </cell>
        </row>
        <row r="28">
          <cell r="P28">
            <v>109.99</v>
          </cell>
        </row>
        <row r="29">
          <cell r="P29">
            <v>64.599999999999994</v>
          </cell>
        </row>
        <row r="30">
          <cell r="P30">
            <v>124.98</v>
          </cell>
        </row>
        <row r="31">
          <cell r="P31">
            <v>51.99</v>
          </cell>
        </row>
        <row r="32">
          <cell r="P32">
            <v>610.9</v>
          </cell>
        </row>
        <row r="33">
          <cell r="P33">
            <v>34.43</v>
          </cell>
        </row>
        <row r="34">
          <cell r="P34">
            <v>69.650000000000006</v>
          </cell>
        </row>
        <row r="35">
          <cell r="P35">
            <v>275.52999999999997</v>
          </cell>
        </row>
        <row r="36">
          <cell r="P36">
            <v>299.98</v>
          </cell>
        </row>
        <row r="37">
          <cell r="P37">
            <v>559.1</v>
          </cell>
        </row>
        <row r="38">
          <cell r="P38">
            <v>179.72</v>
          </cell>
        </row>
        <row r="39">
          <cell r="P39">
            <v>78.989999999999995</v>
          </cell>
        </row>
        <row r="40">
          <cell r="P40">
            <v>62.99</v>
          </cell>
        </row>
        <row r="41">
          <cell r="P41">
            <v>61.99</v>
          </cell>
        </row>
        <row r="42">
          <cell r="P42">
            <v>21.49</v>
          </cell>
        </row>
        <row r="43">
          <cell r="P43">
            <v>17.989999999999998</v>
          </cell>
        </row>
        <row r="44">
          <cell r="P44">
            <v>19.489999999999998</v>
          </cell>
        </row>
        <row r="45">
          <cell r="P45">
            <v>20.99</v>
          </cell>
        </row>
        <row r="46">
          <cell r="P46">
            <v>3.69</v>
          </cell>
        </row>
        <row r="47">
          <cell r="P47">
            <v>31.32</v>
          </cell>
        </row>
        <row r="48">
          <cell r="P48">
            <v>85.68</v>
          </cell>
        </row>
        <row r="49">
          <cell r="P49">
            <v>36.65</v>
          </cell>
        </row>
        <row r="50">
          <cell r="P50">
            <v>58.49</v>
          </cell>
        </row>
        <row r="51">
          <cell r="P51">
            <v>21.99</v>
          </cell>
        </row>
        <row r="52">
          <cell r="P52">
            <v>18.739999999999998</v>
          </cell>
        </row>
        <row r="53">
          <cell r="P53">
            <v>8.19</v>
          </cell>
        </row>
        <row r="54">
          <cell r="P54">
            <v>21.66</v>
          </cell>
        </row>
        <row r="55">
          <cell r="P55">
            <v>833.31</v>
          </cell>
        </row>
        <row r="56">
          <cell r="P56">
            <v>699.88</v>
          </cell>
        </row>
        <row r="57">
          <cell r="P57">
            <v>549.88</v>
          </cell>
        </row>
        <row r="58">
          <cell r="P58">
            <v>499.9</v>
          </cell>
        </row>
        <row r="59">
          <cell r="P59">
            <v>17.989999999999998</v>
          </cell>
        </row>
        <row r="60">
          <cell r="P60">
            <v>149.99</v>
          </cell>
        </row>
        <row r="61">
          <cell r="P61">
            <v>127.74</v>
          </cell>
        </row>
        <row r="62">
          <cell r="P62">
            <v>449.96</v>
          </cell>
        </row>
        <row r="63">
          <cell r="P63">
            <v>95.59</v>
          </cell>
        </row>
        <row r="64">
          <cell r="P64">
            <v>28.32</v>
          </cell>
        </row>
        <row r="65">
          <cell r="P65">
            <v>49.99</v>
          </cell>
        </row>
        <row r="66">
          <cell r="P66">
            <v>39.979999999999997</v>
          </cell>
        </row>
        <row r="67">
          <cell r="P67">
            <v>2.99</v>
          </cell>
        </row>
        <row r="68">
          <cell r="P68">
            <v>78.989999999999995</v>
          </cell>
        </row>
        <row r="69">
          <cell r="P69">
            <v>33.19</v>
          </cell>
        </row>
        <row r="70">
          <cell r="P70">
            <v>31.98</v>
          </cell>
        </row>
        <row r="72">
          <cell r="P72">
            <v>127.14</v>
          </cell>
        </row>
        <row r="73">
          <cell r="P73">
            <v>79.989999999999995</v>
          </cell>
        </row>
        <row r="74">
          <cell r="P74">
            <v>119.99</v>
          </cell>
        </row>
        <row r="76">
          <cell r="P76">
            <v>15.19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69.989999999999995</v>
          </cell>
        </row>
        <row r="10">
          <cell r="P10">
            <v>14.99</v>
          </cell>
        </row>
        <row r="11">
          <cell r="P11">
            <v>34.99</v>
          </cell>
        </row>
        <row r="12">
          <cell r="P12">
            <v>44.11</v>
          </cell>
        </row>
        <row r="13">
          <cell r="P13">
            <v>83.23</v>
          </cell>
        </row>
        <row r="14">
          <cell r="P14">
            <v>49.98</v>
          </cell>
        </row>
        <row r="15">
          <cell r="P15">
            <v>54.86</v>
          </cell>
        </row>
        <row r="16">
          <cell r="P16">
            <v>42.48</v>
          </cell>
        </row>
        <row r="17">
          <cell r="P17">
            <v>88.87</v>
          </cell>
        </row>
        <row r="18">
          <cell r="P18">
            <v>249.9</v>
          </cell>
        </row>
        <row r="19">
          <cell r="P19">
            <v>96.81</v>
          </cell>
        </row>
        <row r="20">
          <cell r="P20">
            <v>70.78</v>
          </cell>
        </row>
        <row r="21">
          <cell r="P21">
            <v>159.97999999999999</v>
          </cell>
        </row>
        <row r="22">
          <cell r="P22">
            <v>249.9</v>
          </cell>
        </row>
        <row r="23">
          <cell r="P23">
            <v>689.99</v>
          </cell>
        </row>
        <row r="24">
          <cell r="P24">
            <v>329.99</v>
          </cell>
        </row>
        <row r="25">
          <cell r="P25">
            <v>179.99</v>
          </cell>
        </row>
        <row r="26">
          <cell r="P26">
            <v>106.65</v>
          </cell>
        </row>
        <row r="27">
          <cell r="P27">
            <v>263.31</v>
          </cell>
        </row>
        <row r="28">
          <cell r="P28">
            <v>84.72</v>
          </cell>
        </row>
        <row r="29">
          <cell r="P29">
            <v>50.49</v>
          </cell>
        </row>
        <row r="30">
          <cell r="P30">
            <v>111.23</v>
          </cell>
        </row>
        <row r="31">
          <cell r="P31">
            <v>52.99</v>
          </cell>
        </row>
        <row r="32">
          <cell r="P32">
            <v>499.94</v>
          </cell>
        </row>
        <row r="33">
          <cell r="P33">
            <v>49.73</v>
          </cell>
        </row>
        <row r="34">
          <cell r="P34">
            <v>66.650000000000006</v>
          </cell>
        </row>
        <row r="35">
          <cell r="P35">
            <v>179.96</v>
          </cell>
        </row>
        <row r="36">
          <cell r="P36">
            <v>287.98</v>
          </cell>
        </row>
        <row r="37">
          <cell r="P37">
            <v>460</v>
          </cell>
        </row>
        <row r="38">
          <cell r="P38">
            <v>179.94</v>
          </cell>
        </row>
        <row r="39">
          <cell r="P39">
            <v>74.989999999999995</v>
          </cell>
        </row>
        <row r="40">
          <cell r="P40">
            <v>69.989999999999995</v>
          </cell>
        </row>
        <row r="41">
          <cell r="P41">
            <v>69.989999999999995</v>
          </cell>
        </row>
        <row r="42">
          <cell r="P42">
            <v>16.989999999999998</v>
          </cell>
        </row>
        <row r="43">
          <cell r="P43">
            <v>25.99</v>
          </cell>
        </row>
        <row r="44">
          <cell r="P44">
            <v>20.99</v>
          </cell>
        </row>
        <row r="45">
          <cell r="P45">
            <v>23.99</v>
          </cell>
        </row>
        <row r="46">
          <cell r="P46">
            <v>3.99</v>
          </cell>
        </row>
        <row r="47">
          <cell r="P47">
            <v>49.99</v>
          </cell>
        </row>
        <row r="48">
          <cell r="P48">
            <v>132.21</v>
          </cell>
        </row>
        <row r="49">
          <cell r="P49">
            <v>24.43</v>
          </cell>
        </row>
        <row r="50">
          <cell r="P50">
            <v>108.99</v>
          </cell>
        </row>
        <row r="51">
          <cell r="P51">
            <v>65.989999999999995</v>
          </cell>
        </row>
        <row r="52">
          <cell r="P52">
            <v>94.9</v>
          </cell>
        </row>
        <row r="53">
          <cell r="P53">
            <v>7.99</v>
          </cell>
        </row>
        <row r="54">
          <cell r="P54">
            <v>28.33</v>
          </cell>
        </row>
        <row r="55">
          <cell r="P55">
            <v>741.1</v>
          </cell>
        </row>
        <row r="56">
          <cell r="P56">
            <v>924.87</v>
          </cell>
        </row>
        <row r="57">
          <cell r="P57">
            <v>537.38</v>
          </cell>
        </row>
        <row r="58">
          <cell r="P58">
            <v>422.11</v>
          </cell>
        </row>
        <row r="59">
          <cell r="P59">
            <v>19.989999999999998</v>
          </cell>
        </row>
        <row r="60">
          <cell r="P60">
            <v>157.13</v>
          </cell>
        </row>
        <row r="61">
          <cell r="P61">
            <v>181.31</v>
          </cell>
        </row>
        <row r="62">
          <cell r="P62">
            <v>459.95</v>
          </cell>
        </row>
        <row r="63">
          <cell r="P63">
            <v>98.55</v>
          </cell>
        </row>
        <row r="64">
          <cell r="P64">
            <v>33.99</v>
          </cell>
        </row>
        <row r="65">
          <cell r="P65">
            <v>55.99</v>
          </cell>
        </row>
        <row r="66">
          <cell r="P66">
            <v>36.99</v>
          </cell>
        </row>
        <row r="67">
          <cell r="P67">
            <v>49.96</v>
          </cell>
        </row>
        <row r="68">
          <cell r="P68">
            <v>199.9</v>
          </cell>
        </row>
        <row r="69">
          <cell r="P69">
            <v>89.99</v>
          </cell>
        </row>
        <row r="70">
          <cell r="P70">
            <v>29.99</v>
          </cell>
        </row>
        <row r="72">
          <cell r="P72">
            <v>107.48</v>
          </cell>
        </row>
        <row r="73">
          <cell r="P73">
            <v>47.99</v>
          </cell>
        </row>
        <row r="74">
          <cell r="P74">
            <v>119.99</v>
          </cell>
        </row>
        <row r="75">
          <cell r="P75">
            <v>104.99</v>
          </cell>
        </row>
        <row r="76">
          <cell r="P76">
            <v>19.79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X76"/>
  <sheetViews>
    <sheetView tabSelected="1" workbookViewId="0">
      <selection activeCell="AR37" sqref="AR37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59" t="s">
        <v>0</v>
      </c>
      <c r="B2" s="59"/>
      <c r="C2" s="59"/>
      <c r="D2" s="60">
        <v>45195</v>
      </c>
      <c r="E2" s="61"/>
      <c r="F2" s="61"/>
      <c r="G2" s="59"/>
      <c r="H2" s="59"/>
      <c r="I2" s="59"/>
      <c r="J2" s="59"/>
      <c r="K2" s="59"/>
      <c r="L2" s="59"/>
      <c r="M2" s="59"/>
      <c r="N2" s="59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2"/>
      <c r="AD4" s="2"/>
      <c r="AE4" s="2"/>
      <c r="AF4" s="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</row>
    <row r="5" spans="1:46" s="1" customFormat="1" ht="5.0999999999999996" customHeight="1" x14ac:dyDescent="0.2"/>
    <row r="6" spans="1:46" ht="79.5" customHeight="1" x14ac:dyDescent="0.2">
      <c r="A6" s="63" t="s">
        <v>3</v>
      </c>
      <c r="B6" s="75" t="s">
        <v>4</v>
      </c>
      <c r="C6" s="76"/>
      <c r="D6" s="76"/>
      <c r="E6" s="76"/>
      <c r="F6" s="76"/>
      <c r="G6" s="76"/>
      <c r="H6" s="76"/>
      <c r="I6" s="76"/>
      <c r="J6" s="76"/>
      <c r="K6" s="4"/>
      <c r="L6" s="70" t="s">
        <v>79</v>
      </c>
      <c r="M6" s="71"/>
      <c r="N6" s="15" t="s">
        <v>5</v>
      </c>
      <c r="O6" s="17" t="s">
        <v>78</v>
      </c>
      <c r="P6" s="72" t="s">
        <v>77</v>
      </c>
      <c r="Q6" s="73"/>
      <c r="R6" s="73"/>
      <c r="S6" s="74"/>
      <c r="T6" s="79" t="s">
        <v>80</v>
      </c>
      <c r="U6" s="73"/>
      <c r="V6" s="73"/>
      <c r="W6" s="73"/>
      <c r="X6" s="73"/>
      <c r="Y6" s="73"/>
      <c r="Z6" s="74"/>
      <c r="AA6" s="79" t="s">
        <v>81</v>
      </c>
      <c r="AB6" s="73"/>
      <c r="AC6" s="73"/>
      <c r="AD6" s="73"/>
      <c r="AE6" s="74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64"/>
      <c r="B7" s="77"/>
      <c r="C7" s="78"/>
      <c r="D7" s="78"/>
      <c r="E7" s="78"/>
      <c r="F7" s="78"/>
      <c r="G7" s="78"/>
      <c r="H7" s="78"/>
      <c r="I7" s="78"/>
      <c r="J7" s="78"/>
      <c r="K7" s="5"/>
      <c r="L7" s="68" t="s">
        <v>6</v>
      </c>
      <c r="M7" s="69"/>
      <c r="N7" s="16"/>
      <c r="O7" s="18" t="s">
        <v>6</v>
      </c>
      <c r="P7" s="65" t="s">
        <v>6</v>
      </c>
      <c r="Q7" s="66"/>
      <c r="R7" s="66"/>
      <c r="S7" s="67"/>
      <c r="T7" s="65" t="s">
        <v>6</v>
      </c>
      <c r="U7" s="66"/>
      <c r="V7" s="66"/>
      <c r="W7" s="66"/>
      <c r="X7" s="66"/>
      <c r="Y7" s="66"/>
      <c r="Z7" s="67"/>
      <c r="AA7" s="65" t="s">
        <v>6</v>
      </c>
      <c r="AB7" s="66"/>
      <c r="AC7" s="66"/>
      <c r="AD7" s="66"/>
      <c r="AE7" s="6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32" t="s">
        <v>7</v>
      </c>
      <c r="C8" s="32"/>
      <c r="D8" s="32"/>
      <c r="E8" s="32"/>
      <c r="F8" s="32"/>
      <c r="G8" s="32"/>
      <c r="H8" s="32"/>
      <c r="I8" s="32"/>
      <c r="J8" s="32"/>
      <c r="K8" s="32"/>
      <c r="L8" s="26"/>
      <c r="M8" s="80"/>
      <c r="N8" s="20"/>
      <c r="O8" s="22"/>
      <c r="P8" s="29"/>
      <c r="Q8" s="30"/>
      <c r="R8" s="30"/>
      <c r="S8" s="31"/>
      <c r="T8" s="29"/>
      <c r="U8" s="30"/>
      <c r="V8" s="30"/>
      <c r="W8" s="30"/>
      <c r="X8" s="30"/>
      <c r="Y8" s="30"/>
      <c r="Z8" s="31"/>
      <c r="AA8" s="26"/>
      <c r="AB8" s="27"/>
      <c r="AC8" s="27"/>
      <c r="AD8" s="27"/>
      <c r="AE8" s="2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32" t="s">
        <v>8</v>
      </c>
      <c r="C9" s="32"/>
      <c r="D9" s="32"/>
      <c r="E9" s="32"/>
      <c r="F9" s="32"/>
      <c r="G9" s="32"/>
      <c r="H9" s="32"/>
      <c r="I9" s="32"/>
      <c r="J9" s="32"/>
      <c r="K9" s="32"/>
      <c r="L9" s="23">
        <f>[3]TDSheet!P9</f>
        <v>69.989999999999995</v>
      </c>
      <c r="M9" s="34"/>
      <c r="N9" s="7"/>
      <c r="O9" s="8">
        <f>[2]TDSheet!P9</f>
        <v>68.989999999999995</v>
      </c>
      <c r="P9" s="35">
        <f>[1]TDSheet!P9</f>
        <v>76</v>
      </c>
      <c r="Q9" s="36"/>
      <c r="R9" s="36"/>
      <c r="S9" s="37"/>
      <c r="T9" s="29"/>
      <c r="U9" s="30"/>
      <c r="V9" s="30"/>
      <c r="W9" s="30"/>
      <c r="X9" s="30"/>
      <c r="Y9" s="30"/>
      <c r="Z9" s="31"/>
      <c r="AA9" s="26"/>
      <c r="AB9" s="27"/>
      <c r="AC9" s="27"/>
      <c r="AD9" s="27"/>
      <c r="AE9" s="28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32" t="s">
        <v>9</v>
      </c>
      <c r="C10" s="32"/>
      <c r="D10" s="32"/>
      <c r="E10" s="32"/>
      <c r="F10" s="32"/>
      <c r="G10" s="32"/>
      <c r="H10" s="32"/>
      <c r="I10" s="32"/>
      <c r="J10" s="32"/>
      <c r="K10" s="32"/>
      <c r="L10" s="23">
        <f>[3]TDSheet!P10</f>
        <v>14.99</v>
      </c>
      <c r="M10" s="34"/>
      <c r="N10" s="19"/>
      <c r="O10" s="8">
        <f>[2]TDSheet!P10</f>
        <v>9.99</v>
      </c>
      <c r="P10" s="35">
        <f>[1]TDSheet!P10</f>
        <v>13</v>
      </c>
      <c r="Q10" s="36"/>
      <c r="R10" s="36"/>
      <c r="S10" s="37"/>
      <c r="T10" s="29"/>
      <c r="U10" s="30"/>
      <c r="V10" s="30"/>
      <c r="W10" s="30"/>
      <c r="X10" s="30"/>
      <c r="Y10" s="30"/>
      <c r="Z10" s="31"/>
      <c r="AA10" s="26"/>
      <c r="AB10" s="27"/>
      <c r="AC10" s="27"/>
      <c r="AD10" s="27"/>
      <c r="AE10" s="28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32" t="s">
        <v>10</v>
      </c>
      <c r="C11" s="32"/>
      <c r="D11" s="32"/>
      <c r="E11" s="32"/>
      <c r="F11" s="32"/>
      <c r="G11" s="32"/>
      <c r="H11" s="32"/>
      <c r="I11" s="32"/>
      <c r="J11" s="32"/>
      <c r="K11" s="32"/>
      <c r="L11" s="23">
        <f>[3]TDSheet!P11</f>
        <v>34.99</v>
      </c>
      <c r="M11" s="34"/>
      <c r="N11" s="7"/>
      <c r="O11" s="8">
        <f>[2]TDSheet!P11</f>
        <v>24.24</v>
      </c>
      <c r="P11" s="35">
        <f>[1]TDSheet!P11</f>
        <v>37</v>
      </c>
      <c r="Q11" s="36"/>
      <c r="R11" s="36"/>
      <c r="S11" s="37"/>
      <c r="T11" s="23"/>
      <c r="U11" s="24"/>
      <c r="V11" s="24"/>
      <c r="W11" s="24"/>
      <c r="X11" s="24"/>
      <c r="Y11" s="24"/>
      <c r="Z11" s="25"/>
      <c r="AA11" s="26"/>
      <c r="AB11" s="27"/>
      <c r="AC11" s="27"/>
      <c r="AD11" s="27"/>
      <c r="AE11" s="28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32" t="s">
        <v>11</v>
      </c>
      <c r="C12" s="32"/>
      <c r="D12" s="32"/>
      <c r="E12" s="32"/>
      <c r="F12" s="32"/>
      <c r="G12" s="32"/>
      <c r="H12" s="32"/>
      <c r="I12" s="32"/>
      <c r="J12" s="32"/>
      <c r="K12" s="32"/>
      <c r="L12" s="23">
        <f>[3]TDSheet!P12</f>
        <v>44.11</v>
      </c>
      <c r="M12" s="34"/>
      <c r="N12" s="7"/>
      <c r="O12" s="8">
        <f>[2]TDSheet!P12</f>
        <v>37.979999999999997</v>
      </c>
      <c r="P12" s="35">
        <f>[1]TDSheet!P12</f>
        <v>39</v>
      </c>
      <c r="Q12" s="36"/>
      <c r="R12" s="36"/>
      <c r="S12" s="37"/>
      <c r="T12" s="29"/>
      <c r="U12" s="30"/>
      <c r="V12" s="30"/>
      <c r="W12" s="30"/>
      <c r="X12" s="30"/>
      <c r="Y12" s="30"/>
      <c r="Z12" s="31"/>
      <c r="AA12" s="26"/>
      <c r="AB12" s="27"/>
      <c r="AC12" s="27"/>
      <c r="AD12" s="27"/>
      <c r="AE12" s="28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32" t="s">
        <v>12</v>
      </c>
      <c r="C13" s="32"/>
      <c r="D13" s="32"/>
      <c r="E13" s="32"/>
      <c r="F13" s="32"/>
      <c r="G13" s="32"/>
      <c r="H13" s="32"/>
      <c r="I13" s="32"/>
      <c r="J13" s="32"/>
      <c r="K13" s="32"/>
      <c r="L13" s="23">
        <f>[3]TDSheet!P13</f>
        <v>83.23</v>
      </c>
      <c r="M13" s="34"/>
      <c r="N13" s="7"/>
      <c r="O13" s="8">
        <f>[2]TDSheet!P13</f>
        <v>73.87</v>
      </c>
      <c r="P13" s="35">
        <f>[1]TDSheet!P13</f>
        <v>84</v>
      </c>
      <c r="Q13" s="36"/>
      <c r="R13" s="36"/>
      <c r="S13" s="37"/>
      <c r="T13" s="23"/>
      <c r="U13" s="24"/>
      <c r="V13" s="24"/>
      <c r="W13" s="24"/>
      <c r="X13" s="24"/>
      <c r="Y13" s="24"/>
      <c r="Z13" s="25"/>
      <c r="AA13" s="26"/>
      <c r="AB13" s="27"/>
      <c r="AC13" s="27"/>
      <c r="AD13" s="27"/>
      <c r="AE13" s="28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32" t="s">
        <v>13</v>
      </c>
      <c r="C14" s="32"/>
      <c r="D14" s="32"/>
      <c r="E14" s="32"/>
      <c r="F14" s="32"/>
      <c r="G14" s="32"/>
      <c r="H14" s="32"/>
      <c r="I14" s="32"/>
      <c r="J14" s="32"/>
      <c r="K14" s="32"/>
      <c r="L14" s="23">
        <f>[3]TDSheet!P14</f>
        <v>49.98</v>
      </c>
      <c r="M14" s="34"/>
      <c r="N14" s="7"/>
      <c r="O14" s="8">
        <f>[2]TDSheet!P14</f>
        <v>55.54</v>
      </c>
      <c r="P14" s="39">
        <f>[1]TDSheet!P14</f>
        <v>75</v>
      </c>
      <c r="Q14" s="44"/>
      <c r="R14" s="44"/>
      <c r="S14" s="45"/>
      <c r="T14" s="29"/>
      <c r="U14" s="30"/>
      <c r="V14" s="30"/>
      <c r="W14" s="30"/>
      <c r="X14" s="30"/>
      <c r="Y14" s="30"/>
      <c r="Z14" s="31"/>
      <c r="AA14" s="26"/>
      <c r="AB14" s="27"/>
      <c r="AC14" s="27"/>
      <c r="AD14" s="27"/>
      <c r="AE14" s="28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32" t="s">
        <v>14</v>
      </c>
      <c r="C15" s="32"/>
      <c r="D15" s="32"/>
      <c r="E15" s="32"/>
      <c r="F15" s="32"/>
      <c r="G15" s="32"/>
      <c r="H15" s="32"/>
      <c r="I15" s="32"/>
      <c r="J15" s="32"/>
      <c r="K15" s="32"/>
      <c r="L15" s="23">
        <f>[3]TDSheet!P15</f>
        <v>54.86</v>
      </c>
      <c r="M15" s="34"/>
      <c r="N15" s="7"/>
      <c r="O15" s="8">
        <f>[2]TDSheet!P15</f>
        <v>49.97</v>
      </c>
      <c r="P15" s="35">
        <f>[1]TDSheet!P15</f>
        <v>60</v>
      </c>
      <c r="Q15" s="36"/>
      <c r="R15" s="36"/>
      <c r="S15" s="37"/>
      <c r="T15" s="23"/>
      <c r="U15" s="24"/>
      <c r="V15" s="24"/>
      <c r="W15" s="24"/>
      <c r="X15" s="24"/>
      <c r="Y15" s="24"/>
      <c r="Z15" s="25"/>
      <c r="AA15" s="23"/>
      <c r="AB15" s="24"/>
      <c r="AC15" s="24"/>
      <c r="AD15" s="24"/>
      <c r="AE15" s="2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32" t="s">
        <v>15</v>
      </c>
      <c r="C16" s="32"/>
      <c r="D16" s="32"/>
      <c r="E16" s="32"/>
      <c r="F16" s="32"/>
      <c r="G16" s="32"/>
      <c r="H16" s="32"/>
      <c r="I16" s="32"/>
      <c r="J16" s="32"/>
      <c r="K16" s="32"/>
      <c r="L16" s="23">
        <f>[3]TDSheet!P16</f>
        <v>42.48</v>
      </c>
      <c r="M16" s="34"/>
      <c r="N16" s="7"/>
      <c r="O16" s="8">
        <f>[2]TDSheet!P16</f>
        <v>57.47</v>
      </c>
      <c r="P16" s="35">
        <f>[1]TDSheet!P16</f>
        <v>50</v>
      </c>
      <c r="Q16" s="36"/>
      <c r="R16" s="36"/>
      <c r="S16" s="37"/>
      <c r="T16" s="23"/>
      <c r="U16" s="24"/>
      <c r="V16" s="24"/>
      <c r="W16" s="24"/>
      <c r="X16" s="24"/>
      <c r="Y16" s="24"/>
      <c r="Z16" s="25"/>
      <c r="AA16" s="23"/>
      <c r="AB16" s="24"/>
      <c r="AC16" s="24"/>
      <c r="AD16" s="24"/>
      <c r="AE16" s="25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50" ht="11.1" customHeight="1" x14ac:dyDescent="0.2">
      <c r="A17" s="6">
        <v>10</v>
      </c>
      <c r="B17" s="32" t="s">
        <v>16</v>
      </c>
      <c r="C17" s="32"/>
      <c r="D17" s="32"/>
      <c r="E17" s="32"/>
      <c r="F17" s="32"/>
      <c r="G17" s="32"/>
      <c r="H17" s="32"/>
      <c r="I17" s="32"/>
      <c r="J17" s="32"/>
      <c r="K17" s="32"/>
      <c r="L17" s="23">
        <f>[3]TDSheet!P17</f>
        <v>88.87</v>
      </c>
      <c r="M17" s="34"/>
      <c r="N17" s="7"/>
      <c r="O17" s="8">
        <f>[2]TDSheet!P17</f>
        <v>87.99</v>
      </c>
      <c r="P17" s="35">
        <f>[1]TDSheet!P17</f>
        <v>100</v>
      </c>
      <c r="Q17" s="36"/>
      <c r="R17" s="36"/>
      <c r="S17" s="37"/>
      <c r="T17" s="29"/>
      <c r="U17" s="30"/>
      <c r="V17" s="30"/>
      <c r="W17" s="30"/>
      <c r="X17" s="30"/>
      <c r="Y17" s="30"/>
      <c r="Z17" s="31"/>
      <c r="AA17" s="23">
        <v>180</v>
      </c>
      <c r="AB17" s="24"/>
      <c r="AC17" s="24"/>
      <c r="AD17" s="24"/>
      <c r="AE17" s="25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50" ht="11.1" customHeight="1" x14ac:dyDescent="0.2">
      <c r="A18" s="6">
        <v>11</v>
      </c>
      <c r="B18" s="32" t="s">
        <v>17</v>
      </c>
      <c r="C18" s="32"/>
      <c r="D18" s="32"/>
      <c r="E18" s="32"/>
      <c r="F18" s="32"/>
      <c r="G18" s="32"/>
      <c r="H18" s="32"/>
      <c r="I18" s="32"/>
      <c r="J18" s="32"/>
      <c r="K18" s="32"/>
      <c r="L18" s="39">
        <f>[3]TDSheet!P18</f>
        <v>249.9</v>
      </c>
      <c r="M18" s="40"/>
      <c r="N18" s="9"/>
      <c r="O18" s="10">
        <f>[2]TDSheet!P18</f>
        <v>249.99</v>
      </c>
      <c r="P18" s="23">
        <f>[1]TDSheet!P18</f>
        <v>760</v>
      </c>
      <c r="Q18" s="24"/>
      <c r="R18" s="24"/>
      <c r="S18" s="25"/>
      <c r="T18" s="23"/>
      <c r="U18" s="24"/>
      <c r="V18" s="24"/>
      <c r="W18" s="24"/>
      <c r="X18" s="24"/>
      <c r="Y18" s="24"/>
      <c r="Z18" s="25"/>
      <c r="AA18" s="26"/>
      <c r="AB18" s="27"/>
      <c r="AC18" s="27"/>
      <c r="AD18" s="27"/>
      <c r="AE18" s="2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50" ht="21.95" customHeight="1" x14ac:dyDescent="0.2">
      <c r="A19" s="6">
        <v>12</v>
      </c>
      <c r="B19" s="32" t="s">
        <v>18</v>
      </c>
      <c r="C19" s="32"/>
      <c r="D19" s="32"/>
      <c r="E19" s="32"/>
      <c r="F19" s="32"/>
      <c r="G19" s="32"/>
      <c r="H19" s="32"/>
      <c r="I19" s="32"/>
      <c r="J19" s="32"/>
      <c r="K19" s="32"/>
      <c r="L19" s="23">
        <f>[3]TDSheet!P19</f>
        <v>96.81</v>
      </c>
      <c r="M19" s="34"/>
      <c r="N19" s="7"/>
      <c r="O19" s="8">
        <f>[2]TDSheet!P19</f>
        <v>91.26</v>
      </c>
      <c r="P19" s="41"/>
      <c r="Q19" s="42"/>
      <c r="R19" s="42"/>
      <c r="S19" s="43"/>
      <c r="T19" s="23">
        <v>80</v>
      </c>
      <c r="U19" s="24"/>
      <c r="V19" s="24"/>
      <c r="W19" s="24"/>
      <c r="X19" s="24"/>
      <c r="Y19" s="24"/>
      <c r="Z19" s="25"/>
      <c r="AA19" s="26"/>
      <c r="AB19" s="27"/>
      <c r="AC19" s="27"/>
      <c r="AD19" s="27"/>
      <c r="AE19" s="28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X19" t="s">
        <v>82</v>
      </c>
    </row>
    <row r="20" spans="1:50" ht="21.95" customHeight="1" x14ac:dyDescent="0.2">
      <c r="A20" s="6">
        <v>13</v>
      </c>
      <c r="B20" s="32" t="s">
        <v>19</v>
      </c>
      <c r="C20" s="32"/>
      <c r="D20" s="32"/>
      <c r="E20" s="32"/>
      <c r="F20" s="32"/>
      <c r="G20" s="32"/>
      <c r="H20" s="32"/>
      <c r="I20" s="32"/>
      <c r="J20" s="32"/>
      <c r="K20" s="32"/>
      <c r="L20" s="23">
        <f>[3]TDSheet!P20</f>
        <v>70.78</v>
      </c>
      <c r="M20" s="34"/>
      <c r="N20" s="7"/>
      <c r="O20" s="8">
        <f>[2]TDSheet!P20</f>
        <v>83.31</v>
      </c>
      <c r="P20" s="35">
        <f>[1]TDSheet!P20</f>
        <v>64</v>
      </c>
      <c r="Q20" s="36"/>
      <c r="R20" s="36"/>
      <c r="S20" s="37"/>
      <c r="T20" s="23">
        <v>74</v>
      </c>
      <c r="U20" s="24"/>
      <c r="V20" s="24"/>
      <c r="W20" s="24"/>
      <c r="X20" s="24"/>
      <c r="Y20" s="24"/>
      <c r="Z20" s="25"/>
      <c r="AA20" s="23"/>
      <c r="AB20" s="24"/>
      <c r="AC20" s="24"/>
      <c r="AD20" s="24"/>
      <c r="AE20" s="25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50" ht="11.1" customHeight="1" x14ac:dyDescent="0.2">
      <c r="A21" s="6">
        <v>14</v>
      </c>
      <c r="B21" s="32" t="s">
        <v>20</v>
      </c>
      <c r="C21" s="32"/>
      <c r="D21" s="32"/>
      <c r="E21" s="32"/>
      <c r="F21" s="32"/>
      <c r="G21" s="32"/>
      <c r="H21" s="32"/>
      <c r="I21" s="32"/>
      <c r="J21" s="32"/>
      <c r="K21" s="32"/>
      <c r="L21" s="23">
        <f>[3]TDSheet!P21</f>
        <v>159.97999999999999</v>
      </c>
      <c r="M21" s="34"/>
      <c r="N21" s="7"/>
      <c r="O21" s="8">
        <f>[2]TDSheet!P21</f>
        <v>110.3</v>
      </c>
      <c r="P21" s="35">
        <f>[1]TDSheet!P21</f>
        <v>145</v>
      </c>
      <c r="Q21" s="36"/>
      <c r="R21" s="36"/>
      <c r="S21" s="37"/>
      <c r="T21" s="23"/>
      <c r="U21" s="24"/>
      <c r="V21" s="24"/>
      <c r="W21" s="24"/>
      <c r="X21" s="24"/>
      <c r="Y21" s="24"/>
      <c r="Z21" s="25"/>
      <c r="AA21" s="26"/>
      <c r="AB21" s="27"/>
      <c r="AC21" s="27"/>
      <c r="AD21" s="27"/>
      <c r="AE21" s="28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50" ht="11.1" customHeight="1" x14ac:dyDescent="0.2">
      <c r="A22" s="6">
        <v>15</v>
      </c>
      <c r="B22" s="32" t="s">
        <v>21</v>
      </c>
      <c r="C22" s="32"/>
      <c r="D22" s="32"/>
      <c r="E22" s="32"/>
      <c r="F22" s="32"/>
      <c r="G22" s="32"/>
      <c r="H22" s="32"/>
      <c r="I22" s="32"/>
      <c r="J22" s="32"/>
      <c r="K22" s="32"/>
      <c r="L22" s="57">
        <f>[3]TDSheet!P22</f>
        <v>249.9</v>
      </c>
      <c r="M22" s="58"/>
      <c r="N22" s="11"/>
      <c r="O22" s="12">
        <f>[2]TDSheet!P22</f>
        <v>249.99</v>
      </c>
      <c r="P22" s="35">
        <f>[1]TDSheet!P22</f>
        <v>150</v>
      </c>
      <c r="Q22" s="36"/>
      <c r="R22" s="36"/>
      <c r="S22" s="37"/>
      <c r="T22" s="23"/>
      <c r="U22" s="24"/>
      <c r="V22" s="24"/>
      <c r="W22" s="24"/>
      <c r="X22" s="24"/>
      <c r="Y22" s="24"/>
      <c r="Z22" s="25"/>
      <c r="AA22" s="23"/>
      <c r="AB22" s="24"/>
      <c r="AC22" s="24"/>
      <c r="AD22" s="24"/>
      <c r="AE22" s="25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50" ht="11.1" customHeight="1" x14ac:dyDescent="0.2">
      <c r="A23" s="6">
        <v>16</v>
      </c>
      <c r="B23" s="32" t="s">
        <v>22</v>
      </c>
      <c r="C23" s="32"/>
      <c r="D23" s="32"/>
      <c r="E23" s="32"/>
      <c r="F23" s="32"/>
      <c r="G23" s="32"/>
      <c r="H23" s="32"/>
      <c r="I23" s="32"/>
      <c r="J23" s="32"/>
      <c r="K23" s="32"/>
      <c r="L23" s="55">
        <f>[3]TDSheet!P23</f>
        <v>689.99</v>
      </c>
      <c r="M23" s="56"/>
      <c r="N23" s="13"/>
      <c r="O23" s="14">
        <f>[2]TDSheet!P23</f>
        <v>722.54</v>
      </c>
      <c r="P23" s="41"/>
      <c r="Q23" s="42"/>
      <c r="R23" s="42"/>
      <c r="S23" s="43"/>
      <c r="T23" s="29"/>
      <c r="U23" s="30"/>
      <c r="V23" s="30"/>
      <c r="W23" s="30"/>
      <c r="X23" s="30"/>
      <c r="Y23" s="30"/>
      <c r="Z23" s="31"/>
      <c r="AA23" s="23">
        <v>500</v>
      </c>
      <c r="AB23" s="24"/>
      <c r="AC23" s="24"/>
      <c r="AD23" s="24"/>
      <c r="AE23" s="25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50" ht="11.1" customHeight="1" x14ac:dyDescent="0.2">
      <c r="A24" s="6">
        <v>17</v>
      </c>
      <c r="B24" s="32" t="s">
        <v>23</v>
      </c>
      <c r="C24" s="32"/>
      <c r="D24" s="32"/>
      <c r="E24" s="32"/>
      <c r="F24" s="32"/>
      <c r="G24" s="32"/>
      <c r="H24" s="32"/>
      <c r="I24" s="32"/>
      <c r="J24" s="32"/>
      <c r="K24" s="32"/>
      <c r="L24" s="23">
        <f>[3]TDSheet!P24</f>
        <v>329.99</v>
      </c>
      <c r="M24" s="34"/>
      <c r="N24" s="7"/>
      <c r="O24" s="8">
        <f>[2]TDSheet!P24</f>
        <v>289.99</v>
      </c>
      <c r="P24" s="41"/>
      <c r="Q24" s="42"/>
      <c r="R24" s="42"/>
      <c r="S24" s="43"/>
      <c r="T24" s="23"/>
      <c r="U24" s="24"/>
      <c r="V24" s="24"/>
      <c r="W24" s="24"/>
      <c r="X24" s="24"/>
      <c r="Y24" s="24"/>
      <c r="Z24" s="25"/>
      <c r="AA24" s="23">
        <v>350</v>
      </c>
      <c r="AB24" s="24"/>
      <c r="AC24" s="24"/>
      <c r="AD24" s="24"/>
      <c r="AE24" s="25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50" ht="11.1" customHeight="1" x14ac:dyDescent="0.2">
      <c r="A25" s="6">
        <v>18</v>
      </c>
      <c r="B25" s="32" t="s">
        <v>24</v>
      </c>
      <c r="C25" s="32"/>
      <c r="D25" s="32"/>
      <c r="E25" s="32"/>
      <c r="F25" s="32"/>
      <c r="G25" s="32"/>
      <c r="H25" s="32"/>
      <c r="I25" s="32"/>
      <c r="J25" s="32"/>
      <c r="K25" s="32"/>
      <c r="L25" s="23">
        <f>[3]TDSheet!P25</f>
        <v>179.99</v>
      </c>
      <c r="M25" s="34"/>
      <c r="N25" s="7"/>
      <c r="O25" s="8">
        <f>[2]TDSheet!P25</f>
        <v>175.99</v>
      </c>
      <c r="P25" s="35">
        <f>[1]TDSheet!P25</f>
        <v>235</v>
      </c>
      <c r="Q25" s="36"/>
      <c r="R25" s="36"/>
      <c r="S25" s="37"/>
      <c r="T25" s="29"/>
      <c r="U25" s="30"/>
      <c r="V25" s="30"/>
      <c r="W25" s="30"/>
      <c r="X25" s="30"/>
      <c r="Y25" s="30"/>
      <c r="Z25" s="31"/>
      <c r="AA25" s="23">
        <v>350</v>
      </c>
      <c r="AB25" s="24"/>
      <c r="AC25" s="24"/>
      <c r="AD25" s="24"/>
      <c r="AE25" s="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50" ht="11.1" customHeight="1" x14ac:dyDescent="0.2">
      <c r="A26" s="6">
        <v>19</v>
      </c>
      <c r="B26" s="32" t="s">
        <v>25</v>
      </c>
      <c r="C26" s="32"/>
      <c r="D26" s="32"/>
      <c r="E26" s="32"/>
      <c r="F26" s="32"/>
      <c r="G26" s="32"/>
      <c r="H26" s="32"/>
      <c r="I26" s="32"/>
      <c r="J26" s="32"/>
      <c r="K26" s="32"/>
      <c r="L26" s="23">
        <f>[3]TDSheet!P26</f>
        <v>106.65</v>
      </c>
      <c r="M26" s="34"/>
      <c r="N26" s="7"/>
      <c r="O26" s="8">
        <f>[2]TDSheet!P26</f>
        <v>109.96</v>
      </c>
      <c r="P26" s="35">
        <f>[1]TDSheet!P26</f>
        <v>297</v>
      </c>
      <c r="Q26" s="36"/>
      <c r="R26" s="36"/>
      <c r="S26" s="37"/>
      <c r="T26" s="23"/>
      <c r="U26" s="24"/>
      <c r="V26" s="24"/>
      <c r="W26" s="24"/>
      <c r="X26" s="24"/>
      <c r="Y26" s="24"/>
      <c r="Z26" s="25"/>
      <c r="AA26" s="23">
        <v>350</v>
      </c>
      <c r="AB26" s="24"/>
      <c r="AC26" s="24"/>
      <c r="AD26" s="24"/>
      <c r="AE26" s="25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50" ht="11.1" customHeight="1" x14ac:dyDescent="0.2">
      <c r="A27" s="6">
        <v>20</v>
      </c>
      <c r="B27" s="32" t="s">
        <v>26</v>
      </c>
      <c r="C27" s="32"/>
      <c r="D27" s="32"/>
      <c r="E27" s="32"/>
      <c r="F27" s="32"/>
      <c r="G27" s="32"/>
      <c r="H27" s="32"/>
      <c r="I27" s="32"/>
      <c r="J27" s="32"/>
      <c r="K27" s="32"/>
      <c r="L27" s="23">
        <f>[3]TDSheet!P27</f>
        <v>263.31</v>
      </c>
      <c r="M27" s="34"/>
      <c r="N27" s="7"/>
      <c r="O27" s="8">
        <f>[2]TDSheet!P27</f>
        <v>171.22</v>
      </c>
      <c r="P27" s="23">
        <f>[1]TDSheet!P27</f>
        <v>432.22</v>
      </c>
      <c r="Q27" s="24"/>
      <c r="R27" s="24"/>
      <c r="S27" s="25"/>
      <c r="T27" s="23"/>
      <c r="U27" s="24"/>
      <c r="V27" s="24"/>
      <c r="W27" s="24"/>
      <c r="X27" s="24"/>
      <c r="Y27" s="24"/>
      <c r="Z27" s="25"/>
      <c r="AA27" s="23">
        <v>350</v>
      </c>
      <c r="AB27" s="24"/>
      <c r="AC27" s="24"/>
      <c r="AD27" s="24"/>
      <c r="AE27" s="25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50" ht="11.1" customHeight="1" x14ac:dyDescent="0.2">
      <c r="A28" s="6">
        <v>21</v>
      </c>
      <c r="B28" s="32" t="s">
        <v>27</v>
      </c>
      <c r="C28" s="32"/>
      <c r="D28" s="32"/>
      <c r="E28" s="32"/>
      <c r="F28" s="32"/>
      <c r="G28" s="32"/>
      <c r="H28" s="32"/>
      <c r="I28" s="32"/>
      <c r="J28" s="32"/>
      <c r="K28" s="32"/>
      <c r="L28" s="23">
        <f>[3]TDSheet!P28</f>
        <v>84.72</v>
      </c>
      <c r="M28" s="34"/>
      <c r="N28" s="7"/>
      <c r="O28" s="8">
        <f>[2]TDSheet!P28</f>
        <v>109.99</v>
      </c>
      <c r="P28" s="35">
        <f>[1]TDSheet!P28</f>
        <v>309</v>
      </c>
      <c r="Q28" s="36"/>
      <c r="R28" s="36"/>
      <c r="S28" s="37"/>
      <c r="T28" s="23"/>
      <c r="U28" s="24"/>
      <c r="V28" s="24"/>
      <c r="W28" s="24"/>
      <c r="X28" s="24"/>
      <c r="Y28" s="24"/>
      <c r="Z28" s="25"/>
      <c r="AA28" s="23">
        <v>260</v>
      </c>
      <c r="AB28" s="24"/>
      <c r="AC28" s="24"/>
      <c r="AD28" s="24"/>
      <c r="AE28" s="25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50" ht="11.1" customHeight="1" x14ac:dyDescent="0.2">
      <c r="A29" s="6">
        <v>22</v>
      </c>
      <c r="B29" s="32" t="s">
        <v>28</v>
      </c>
      <c r="C29" s="32"/>
      <c r="D29" s="32"/>
      <c r="E29" s="32"/>
      <c r="F29" s="32"/>
      <c r="G29" s="32"/>
      <c r="H29" s="32"/>
      <c r="I29" s="32"/>
      <c r="J29" s="32"/>
      <c r="K29" s="32"/>
      <c r="L29" s="39">
        <f>[3]TDSheet!P29</f>
        <v>50.49</v>
      </c>
      <c r="M29" s="40"/>
      <c r="N29" s="9"/>
      <c r="O29" s="10">
        <f>[2]TDSheet!P29</f>
        <v>64.599999999999994</v>
      </c>
      <c r="P29" s="23">
        <f>[1]TDSheet!P29</f>
        <v>76.3</v>
      </c>
      <c r="Q29" s="24"/>
      <c r="R29" s="24"/>
      <c r="S29" s="25"/>
      <c r="T29" s="23"/>
      <c r="U29" s="24"/>
      <c r="V29" s="24"/>
      <c r="W29" s="24"/>
      <c r="X29" s="24"/>
      <c r="Y29" s="24"/>
      <c r="Z29" s="25"/>
      <c r="AA29" s="23"/>
      <c r="AB29" s="24"/>
      <c r="AC29" s="24"/>
      <c r="AD29" s="24"/>
      <c r="AE29" s="25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50" ht="11.1" customHeight="1" x14ac:dyDescent="0.2">
      <c r="A30" s="6">
        <v>23</v>
      </c>
      <c r="B30" s="32" t="s">
        <v>29</v>
      </c>
      <c r="C30" s="32"/>
      <c r="D30" s="32"/>
      <c r="E30" s="32"/>
      <c r="F30" s="32"/>
      <c r="G30" s="32"/>
      <c r="H30" s="32"/>
      <c r="I30" s="32"/>
      <c r="J30" s="32"/>
      <c r="K30" s="32"/>
      <c r="L30" s="23">
        <f>[3]TDSheet!P30</f>
        <v>111.23</v>
      </c>
      <c r="M30" s="34"/>
      <c r="N30" s="7"/>
      <c r="O30" s="8">
        <f>[2]TDSheet!P30</f>
        <v>124.98</v>
      </c>
      <c r="P30" s="35">
        <f>[1]TDSheet!P30</f>
        <v>115</v>
      </c>
      <c r="Q30" s="36"/>
      <c r="R30" s="36"/>
      <c r="S30" s="37"/>
      <c r="T30" s="23"/>
      <c r="U30" s="24"/>
      <c r="V30" s="24"/>
      <c r="W30" s="24"/>
      <c r="X30" s="24"/>
      <c r="Y30" s="24"/>
      <c r="Z30" s="25"/>
      <c r="AA30" s="23">
        <v>120</v>
      </c>
      <c r="AB30" s="24"/>
      <c r="AC30" s="24"/>
      <c r="AD30" s="24"/>
      <c r="AE30" s="25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50" ht="11.1" customHeight="1" x14ac:dyDescent="0.2">
      <c r="A31" s="6">
        <v>24</v>
      </c>
      <c r="B31" s="32" t="s">
        <v>30</v>
      </c>
      <c r="C31" s="32"/>
      <c r="D31" s="32"/>
      <c r="E31" s="32"/>
      <c r="F31" s="32"/>
      <c r="G31" s="32"/>
      <c r="H31" s="32"/>
      <c r="I31" s="32"/>
      <c r="J31" s="32"/>
      <c r="K31" s="32"/>
      <c r="L31" s="23">
        <f>[3]TDSheet!P31</f>
        <v>52.99</v>
      </c>
      <c r="M31" s="34"/>
      <c r="N31" s="7"/>
      <c r="O31" s="8">
        <f>[2]TDSheet!P31</f>
        <v>51.99</v>
      </c>
      <c r="P31" s="35">
        <f>[1]TDSheet!P31</f>
        <v>70</v>
      </c>
      <c r="Q31" s="36"/>
      <c r="R31" s="36"/>
      <c r="S31" s="37"/>
      <c r="T31" s="23"/>
      <c r="U31" s="24"/>
      <c r="V31" s="24"/>
      <c r="W31" s="24"/>
      <c r="X31" s="24"/>
      <c r="Y31" s="24"/>
      <c r="Z31" s="25"/>
      <c r="AA31" s="23">
        <v>90</v>
      </c>
      <c r="AB31" s="24"/>
      <c r="AC31" s="24"/>
      <c r="AD31" s="24"/>
      <c r="AE31" s="25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50" ht="11.1" customHeight="1" x14ac:dyDescent="0.2">
      <c r="A32" s="6">
        <v>25</v>
      </c>
      <c r="B32" s="32" t="s">
        <v>31</v>
      </c>
      <c r="C32" s="32"/>
      <c r="D32" s="32"/>
      <c r="E32" s="32"/>
      <c r="F32" s="32"/>
      <c r="G32" s="32"/>
      <c r="H32" s="32"/>
      <c r="I32" s="32"/>
      <c r="J32" s="32"/>
      <c r="K32" s="32"/>
      <c r="L32" s="23">
        <f>[3]TDSheet!P32</f>
        <v>499.94</v>
      </c>
      <c r="M32" s="34"/>
      <c r="N32" s="7"/>
      <c r="O32" s="8">
        <f>[2]TDSheet!P32</f>
        <v>610.9</v>
      </c>
      <c r="P32" s="35">
        <f>[1]TDSheet!P32</f>
        <v>440</v>
      </c>
      <c r="Q32" s="36"/>
      <c r="R32" s="36"/>
      <c r="S32" s="37"/>
      <c r="T32" s="23"/>
      <c r="U32" s="24"/>
      <c r="V32" s="24"/>
      <c r="W32" s="24"/>
      <c r="X32" s="24"/>
      <c r="Y32" s="24"/>
      <c r="Z32" s="25"/>
      <c r="AA32" s="23"/>
      <c r="AB32" s="24"/>
      <c r="AC32" s="24"/>
      <c r="AD32" s="24"/>
      <c r="AE32" s="25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32" t="s">
        <v>32</v>
      </c>
      <c r="C33" s="32"/>
      <c r="D33" s="32"/>
      <c r="E33" s="32"/>
      <c r="F33" s="32"/>
      <c r="G33" s="32"/>
      <c r="H33" s="32"/>
      <c r="I33" s="32"/>
      <c r="J33" s="32"/>
      <c r="K33" s="32"/>
      <c r="L33" s="23">
        <f>[3]TDSheet!P33</f>
        <v>49.73</v>
      </c>
      <c r="M33" s="34"/>
      <c r="N33" s="7"/>
      <c r="O33" s="8">
        <f>[2]TDSheet!P33</f>
        <v>34.43</v>
      </c>
      <c r="P33" s="23">
        <f>[1]TDSheet!P33</f>
        <v>68</v>
      </c>
      <c r="Q33" s="24"/>
      <c r="R33" s="24"/>
      <c r="S33" s="25"/>
      <c r="T33" s="23"/>
      <c r="U33" s="24"/>
      <c r="V33" s="24"/>
      <c r="W33" s="24"/>
      <c r="X33" s="24"/>
      <c r="Y33" s="24"/>
      <c r="Z33" s="25"/>
      <c r="AA33" s="23">
        <v>70</v>
      </c>
      <c r="AB33" s="24"/>
      <c r="AC33" s="24"/>
      <c r="AD33" s="24"/>
      <c r="AE33" s="25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32" t="s">
        <v>33</v>
      </c>
      <c r="C34" s="32"/>
      <c r="D34" s="32"/>
      <c r="E34" s="32"/>
      <c r="F34" s="32"/>
      <c r="G34" s="32"/>
      <c r="H34" s="32"/>
      <c r="I34" s="32"/>
      <c r="J34" s="32"/>
      <c r="K34" s="32"/>
      <c r="L34" s="23">
        <f>[3]TDSheet!P34</f>
        <v>66.650000000000006</v>
      </c>
      <c r="M34" s="34"/>
      <c r="N34" s="7"/>
      <c r="O34" s="8">
        <f>[2]TDSheet!P34</f>
        <v>69.650000000000006</v>
      </c>
      <c r="P34" s="35">
        <f>[1]TDSheet!P34</f>
        <v>75</v>
      </c>
      <c r="Q34" s="36"/>
      <c r="R34" s="36"/>
      <c r="S34" s="37"/>
      <c r="T34" s="29"/>
      <c r="U34" s="30"/>
      <c r="V34" s="30"/>
      <c r="W34" s="30"/>
      <c r="X34" s="30"/>
      <c r="Y34" s="30"/>
      <c r="Z34" s="31"/>
      <c r="AA34" s="23"/>
      <c r="AB34" s="24"/>
      <c r="AC34" s="24"/>
      <c r="AD34" s="24"/>
      <c r="AE34" s="25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32" t="s">
        <v>34</v>
      </c>
      <c r="C35" s="32"/>
      <c r="D35" s="32"/>
      <c r="E35" s="32"/>
      <c r="F35" s="32"/>
      <c r="G35" s="32"/>
      <c r="H35" s="32"/>
      <c r="I35" s="32"/>
      <c r="J35" s="32"/>
      <c r="K35" s="32"/>
      <c r="L35" s="23">
        <f>[3]TDSheet!P35</f>
        <v>179.96</v>
      </c>
      <c r="M35" s="34"/>
      <c r="N35" s="7"/>
      <c r="O35" s="8">
        <f>[2]TDSheet!P35</f>
        <v>275.52999999999997</v>
      </c>
      <c r="P35" s="23">
        <f>[1]TDSheet!P35</f>
        <v>208.88</v>
      </c>
      <c r="Q35" s="24"/>
      <c r="R35" s="24"/>
      <c r="S35" s="25"/>
      <c r="T35" s="23"/>
      <c r="U35" s="24"/>
      <c r="V35" s="24"/>
      <c r="W35" s="24"/>
      <c r="X35" s="24"/>
      <c r="Y35" s="24"/>
      <c r="Z35" s="25"/>
      <c r="AA35" s="23">
        <v>293.33</v>
      </c>
      <c r="AB35" s="24"/>
      <c r="AC35" s="24"/>
      <c r="AD35" s="24"/>
      <c r="AE35" s="2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32" t="s">
        <v>35</v>
      </c>
      <c r="C36" s="32"/>
      <c r="D36" s="32"/>
      <c r="E36" s="32"/>
      <c r="F36" s="32"/>
      <c r="G36" s="32"/>
      <c r="H36" s="32"/>
      <c r="I36" s="32"/>
      <c r="J36" s="32"/>
      <c r="K36" s="32"/>
      <c r="L36" s="23">
        <f>[3]TDSheet!P36</f>
        <v>287.98</v>
      </c>
      <c r="M36" s="34"/>
      <c r="N36" s="7"/>
      <c r="O36" s="8">
        <f>[2]TDSheet!P36</f>
        <v>299.98</v>
      </c>
      <c r="P36" s="23">
        <f>[1]TDSheet!P36</f>
        <v>394.44</v>
      </c>
      <c r="Q36" s="24"/>
      <c r="R36" s="24"/>
      <c r="S36" s="25"/>
      <c r="T36" s="52"/>
      <c r="U36" s="53"/>
      <c r="V36" s="53"/>
      <c r="W36" s="53"/>
      <c r="X36" s="53"/>
      <c r="Y36" s="53"/>
      <c r="Z36" s="54"/>
      <c r="AA36" s="23">
        <v>175</v>
      </c>
      <c r="AB36" s="24"/>
      <c r="AC36" s="24"/>
      <c r="AD36" s="24"/>
      <c r="AE36" s="25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32" t="s">
        <v>36</v>
      </c>
      <c r="C37" s="32"/>
      <c r="D37" s="32"/>
      <c r="E37" s="32"/>
      <c r="F37" s="32"/>
      <c r="G37" s="32"/>
      <c r="H37" s="32"/>
      <c r="I37" s="32"/>
      <c r="J37" s="32"/>
      <c r="K37" s="32"/>
      <c r="L37" s="23">
        <f>[3]TDSheet!P37</f>
        <v>460</v>
      </c>
      <c r="M37" s="34"/>
      <c r="N37" s="7"/>
      <c r="O37" s="8">
        <f>[2]TDSheet!P37</f>
        <v>559.1</v>
      </c>
      <c r="P37" s="35">
        <f>[1]TDSheet!P37</f>
        <v>459</v>
      </c>
      <c r="Q37" s="36"/>
      <c r="R37" s="36"/>
      <c r="S37" s="37"/>
      <c r="T37" s="39"/>
      <c r="U37" s="44"/>
      <c r="V37" s="44"/>
      <c r="W37" s="44"/>
      <c r="X37" s="44"/>
      <c r="Y37" s="44"/>
      <c r="Z37" s="45"/>
      <c r="AA37" s="23"/>
      <c r="AB37" s="24"/>
      <c r="AC37" s="24"/>
      <c r="AD37" s="24"/>
      <c r="AE37" s="25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32" t="s">
        <v>37</v>
      </c>
      <c r="C38" s="32"/>
      <c r="D38" s="32"/>
      <c r="E38" s="32"/>
      <c r="F38" s="32"/>
      <c r="G38" s="32"/>
      <c r="H38" s="32"/>
      <c r="I38" s="32"/>
      <c r="J38" s="32"/>
      <c r="K38" s="32"/>
      <c r="L38" s="23">
        <f>[3]TDSheet!P38</f>
        <v>179.94</v>
      </c>
      <c r="M38" s="34"/>
      <c r="N38" s="7"/>
      <c r="O38" s="8">
        <f>[2]TDSheet!P38</f>
        <v>179.72</v>
      </c>
      <c r="P38" s="35">
        <f>[1]TDSheet!P38</f>
        <v>120</v>
      </c>
      <c r="Q38" s="36"/>
      <c r="R38" s="36"/>
      <c r="S38" s="37"/>
      <c r="T38" s="29"/>
      <c r="U38" s="30"/>
      <c r="V38" s="30"/>
      <c r="W38" s="30"/>
      <c r="X38" s="30"/>
      <c r="Y38" s="30"/>
      <c r="Z38" s="31"/>
      <c r="AA38" s="23"/>
      <c r="AB38" s="24"/>
      <c r="AC38" s="24"/>
      <c r="AD38" s="24"/>
      <c r="AE38" s="25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32" t="s">
        <v>38</v>
      </c>
      <c r="C39" s="32"/>
      <c r="D39" s="32"/>
      <c r="E39" s="32"/>
      <c r="F39" s="32"/>
      <c r="G39" s="32"/>
      <c r="H39" s="32"/>
      <c r="I39" s="32"/>
      <c r="J39" s="32"/>
      <c r="K39" s="32"/>
      <c r="L39" s="23">
        <f>[3]TDSheet!P39</f>
        <v>74.989999999999995</v>
      </c>
      <c r="M39" s="34"/>
      <c r="N39" s="7"/>
      <c r="O39" s="8">
        <f>[2]TDSheet!P39</f>
        <v>78.989999999999995</v>
      </c>
      <c r="P39" s="35">
        <f>[1]TDSheet!P39</f>
        <v>95</v>
      </c>
      <c r="Q39" s="36"/>
      <c r="R39" s="36"/>
      <c r="S39" s="37"/>
      <c r="T39" s="23"/>
      <c r="U39" s="24"/>
      <c r="V39" s="24"/>
      <c r="W39" s="24"/>
      <c r="X39" s="24"/>
      <c r="Y39" s="24"/>
      <c r="Z39" s="25"/>
      <c r="AA39" s="23">
        <v>85</v>
      </c>
      <c r="AB39" s="24"/>
      <c r="AC39" s="24"/>
      <c r="AD39" s="24"/>
      <c r="AE39" s="25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32" t="s">
        <v>39</v>
      </c>
      <c r="C40" s="32"/>
      <c r="D40" s="32"/>
      <c r="E40" s="32"/>
      <c r="F40" s="32"/>
      <c r="G40" s="32"/>
      <c r="H40" s="32"/>
      <c r="I40" s="32"/>
      <c r="J40" s="32"/>
      <c r="K40" s="32"/>
      <c r="L40" s="23">
        <f>[3]TDSheet!P40</f>
        <v>69.989999999999995</v>
      </c>
      <c r="M40" s="34"/>
      <c r="N40" s="7"/>
      <c r="O40" s="8">
        <f>[2]TDSheet!P40</f>
        <v>62.99</v>
      </c>
      <c r="P40" s="35">
        <f>[1]TDSheet!P40</f>
        <v>115</v>
      </c>
      <c r="Q40" s="36"/>
      <c r="R40" s="36"/>
      <c r="S40" s="37"/>
      <c r="T40" s="29"/>
      <c r="U40" s="30"/>
      <c r="V40" s="30"/>
      <c r="W40" s="30"/>
      <c r="X40" s="30"/>
      <c r="Y40" s="30"/>
      <c r="Z40" s="31"/>
      <c r="AA40" s="23">
        <v>110</v>
      </c>
      <c r="AB40" s="24"/>
      <c r="AC40" s="24"/>
      <c r="AD40" s="24"/>
      <c r="AE40" s="25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32" t="s">
        <v>40</v>
      </c>
      <c r="C41" s="32"/>
      <c r="D41" s="32"/>
      <c r="E41" s="32"/>
      <c r="F41" s="32"/>
      <c r="G41" s="32"/>
      <c r="H41" s="32"/>
      <c r="I41" s="32"/>
      <c r="J41" s="32"/>
      <c r="K41" s="32"/>
      <c r="L41" s="23">
        <f>[3]TDSheet!P41</f>
        <v>69.989999999999995</v>
      </c>
      <c r="M41" s="34"/>
      <c r="N41" s="7"/>
      <c r="O41" s="8">
        <f>[2]TDSheet!P41</f>
        <v>61.99</v>
      </c>
      <c r="P41" s="35">
        <f>[1]TDSheet!P41</f>
        <v>100</v>
      </c>
      <c r="Q41" s="36"/>
      <c r="R41" s="36"/>
      <c r="S41" s="37"/>
      <c r="T41" s="23"/>
      <c r="U41" s="24"/>
      <c r="V41" s="24"/>
      <c r="W41" s="24"/>
      <c r="X41" s="24"/>
      <c r="Y41" s="24"/>
      <c r="Z41" s="25"/>
      <c r="AA41" s="23">
        <v>80</v>
      </c>
      <c r="AB41" s="24"/>
      <c r="AC41" s="24"/>
      <c r="AD41" s="24"/>
      <c r="AE41" s="25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32" t="s">
        <v>41</v>
      </c>
      <c r="C42" s="32"/>
      <c r="D42" s="32"/>
      <c r="E42" s="32"/>
      <c r="F42" s="32"/>
      <c r="G42" s="32"/>
      <c r="H42" s="32"/>
      <c r="I42" s="32"/>
      <c r="J42" s="32"/>
      <c r="K42" s="32"/>
      <c r="L42" s="23">
        <f>[3]TDSheet!P42</f>
        <v>16.989999999999998</v>
      </c>
      <c r="M42" s="34"/>
      <c r="N42" s="7"/>
      <c r="O42" s="8">
        <f>[2]TDSheet!P42</f>
        <v>21.49</v>
      </c>
      <c r="P42" s="35">
        <f>[1]TDSheet!P42</f>
        <v>38</v>
      </c>
      <c r="Q42" s="36"/>
      <c r="R42" s="36"/>
      <c r="S42" s="37"/>
      <c r="T42" s="23"/>
      <c r="U42" s="24"/>
      <c r="V42" s="24"/>
      <c r="W42" s="24"/>
      <c r="X42" s="24"/>
      <c r="Y42" s="24"/>
      <c r="Z42" s="25"/>
      <c r="AA42" s="23">
        <v>30</v>
      </c>
      <c r="AB42" s="24"/>
      <c r="AC42" s="24"/>
      <c r="AD42" s="24"/>
      <c r="AE42" s="25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32" t="s">
        <v>42</v>
      </c>
      <c r="C43" s="32"/>
      <c r="D43" s="32"/>
      <c r="E43" s="32"/>
      <c r="F43" s="32"/>
      <c r="G43" s="32"/>
      <c r="H43" s="32"/>
      <c r="I43" s="32"/>
      <c r="J43" s="32"/>
      <c r="K43" s="32"/>
      <c r="L43" s="23">
        <f>[3]TDSheet!P43</f>
        <v>25.99</v>
      </c>
      <c r="M43" s="34"/>
      <c r="N43" s="7"/>
      <c r="O43" s="8">
        <f>[2]TDSheet!P43</f>
        <v>17.989999999999998</v>
      </c>
      <c r="P43" s="35">
        <f>[1]TDSheet!P43</f>
        <v>0</v>
      </c>
      <c r="Q43" s="36"/>
      <c r="R43" s="36"/>
      <c r="S43" s="37"/>
      <c r="T43" s="29"/>
      <c r="U43" s="30"/>
      <c r="V43" s="30"/>
      <c r="W43" s="30"/>
      <c r="X43" s="30"/>
      <c r="Y43" s="30"/>
      <c r="Z43" s="31"/>
      <c r="AA43" s="23">
        <v>25</v>
      </c>
      <c r="AB43" s="24"/>
      <c r="AC43" s="24"/>
      <c r="AD43" s="24"/>
      <c r="AE43" s="25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32" t="s">
        <v>43</v>
      </c>
      <c r="C44" s="32"/>
      <c r="D44" s="32"/>
      <c r="E44" s="32"/>
      <c r="F44" s="32"/>
      <c r="G44" s="32"/>
      <c r="H44" s="32"/>
      <c r="I44" s="32"/>
      <c r="J44" s="32"/>
      <c r="K44" s="32"/>
      <c r="L44" s="23">
        <f>[3]TDSheet!P44</f>
        <v>20.99</v>
      </c>
      <c r="M44" s="34"/>
      <c r="N44" s="7"/>
      <c r="O44" s="8">
        <f>[2]TDSheet!P44</f>
        <v>19.489999999999998</v>
      </c>
      <c r="P44" s="35">
        <f>[1]TDSheet!P44</f>
        <v>55</v>
      </c>
      <c r="Q44" s="36"/>
      <c r="R44" s="36"/>
      <c r="S44" s="37"/>
      <c r="T44" s="23"/>
      <c r="U44" s="24"/>
      <c r="V44" s="24"/>
      <c r="W44" s="24"/>
      <c r="X44" s="24"/>
      <c r="Y44" s="24"/>
      <c r="Z44" s="25"/>
      <c r="AA44" s="23">
        <v>55</v>
      </c>
      <c r="AB44" s="24"/>
      <c r="AC44" s="24"/>
      <c r="AD44" s="24"/>
      <c r="AE44" s="25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32" t="s">
        <v>44</v>
      </c>
      <c r="C45" s="32"/>
      <c r="D45" s="32"/>
      <c r="E45" s="32"/>
      <c r="F45" s="32"/>
      <c r="G45" s="32"/>
      <c r="H45" s="32"/>
      <c r="I45" s="32"/>
      <c r="J45" s="32"/>
      <c r="K45" s="32"/>
      <c r="L45" s="23">
        <f>[3]TDSheet!P45</f>
        <v>23.99</v>
      </c>
      <c r="M45" s="34"/>
      <c r="N45" s="7"/>
      <c r="O45" s="8">
        <f>[2]TDSheet!P45</f>
        <v>20.99</v>
      </c>
      <c r="P45" s="41"/>
      <c r="Q45" s="42"/>
      <c r="R45" s="42"/>
      <c r="S45" s="43"/>
      <c r="T45" s="29"/>
      <c r="U45" s="30"/>
      <c r="V45" s="30"/>
      <c r="W45" s="30"/>
      <c r="X45" s="30"/>
      <c r="Y45" s="30"/>
      <c r="Z45" s="31"/>
      <c r="AA45" s="23">
        <v>60</v>
      </c>
      <c r="AB45" s="24"/>
      <c r="AC45" s="24"/>
      <c r="AD45" s="24"/>
      <c r="AE45" s="2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32" t="s">
        <v>45</v>
      </c>
      <c r="C46" s="32"/>
      <c r="D46" s="32"/>
      <c r="E46" s="32"/>
      <c r="F46" s="32"/>
      <c r="G46" s="32"/>
      <c r="H46" s="32"/>
      <c r="I46" s="32"/>
      <c r="J46" s="32"/>
      <c r="K46" s="32"/>
      <c r="L46" s="23">
        <f>[3]TDSheet!P46</f>
        <v>3.99</v>
      </c>
      <c r="M46" s="34"/>
      <c r="N46" s="7"/>
      <c r="O46" s="8">
        <f>[2]TDSheet!P46</f>
        <v>3.69</v>
      </c>
      <c r="P46" s="39">
        <f>[1]TDSheet!P46</f>
        <v>3</v>
      </c>
      <c r="Q46" s="44"/>
      <c r="R46" s="44"/>
      <c r="S46" s="45"/>
      <c r="T46" s="29"/>
      <c r="U46" s="30"/>
      <c r="V46" s="30"/>
      <c r="W46" s="30"/>
      <c r="X46" s="30"/>
      <c r="Y46" s="30"/>
      <c r="Z46" s="31"/>
      <c r="AA46" s="26"/>
      <c r="AB46" s="27"/>
      <c r="AC46" s="27"/>
      <c r="AD46" s="27"/>
      <c r="AE46" s="28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32" t="s">
        <v>46</v>
      </c>
      <c r="C47" s="32"/>
      <c r="D47" s="32"/>
      <c r="E47" s="32"/>
      <c r="F47" s="32"/>
      <c r="G47" s="32"/>
      <c r="H47" s="32"/>
      <c r="I47" s="32"/>
      <c r="J47" s="32"/>
      <c r="K47" s="32"/>
      <c r="L47" s="23">
        <f>[3]TDSheet!P47</f>
        <v>49.99</v>
      </c>
      <c r="M47" s="34"/>
      <c r="N47" s="7"/>
      <c r="O47" s="8">
        <f>[2]TDSheet!P47</f>
        <v>31.32</v>
      </c>
      <c r="P47" s="41"/>
      <c r="Q47" s="42"/>
      <c r="R47" s="42"/>
      <c r="S47" s="43"/>
      <c r="T47" s="23"/>
      <c r="U47" s="24"/>
      <c r="V47" s="24"/>
      <c r="W47" s="24"/>
      <c r="X47" s="24"/>
      <c r="Y47" s="24"/>
      <c r="Z47" s="25"/>
      <c r="AA47" s="26"/>
      <c r="AB47" s="27"/>
      <c r="AC47" s="27"/>
      <c r="AD47" s="27"/>
      <c r="AE47" s="28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32" t="s">
        <v>47</v>
      </c>
      <c r="C48" s="32"/>
      <c r="D48" s="32"/>
      <c r="E48" s="32"/>
      <c r="F48" s="32"/>
      <c r="G48" s="32"/>
      <c r="H48" s="32"/>
      <c r="I48" s="32"/>
      <c r="J48" s="32"/>
      <c r="K48" s="32"/>
      <c r="L48" s="23">
        <f>[3]TDSheet!P48</f>
        <v>132.21</v>
      </c>
      <c r="M48" s="34"/>
      <c r="N48" s="7"/>
      <c r="O48" s="8">
        <f>[2]TDSheet!P48</f>
        <v>85.68</v>
      </c>
      <c r="P48" s="49"/>
      <c r="Q48" s="50"/>
      <c r="R48" s="50"/>
      <c r="S48" s="51"/>
      <c r="T48" s="35"/>
      <c r="U48" s="36"/>
      <c r="V48" s="36"/>
      <c r="W48" s="36"/>
      <c r="X48" s="36"/>
      <c r="Y48" s="36"/>
      <c r="Z48" s="37"/>
      <c r="AA48" s="23"/>
      <c r="AB48" s="24"/>
      <c r="AC48" s="24"/>
      <c r="AD48" s="24"/>
      <c r="AE48" s="25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32" t="s">
        <v>48</v>
      </c>
      <c r="C49" s="32"/>
      <c r="D49" s="32"/>
      <c r="E49" s="32"/>
      <c r="F49" s="32"/>
      <c r="G49" s="32"/>
      <c r="H49" s="32"/>
      <c r="I49" s="32"/>
      <c r="J49" s="32"/>
      <c r="K49" s="32"/>
      <c r="L49" s="39">
        <f>[3]TDSheet!P49</f>
        <v>24.43</v>
      </c>
      <c r="M49" s="40"/>
      <c r="N49" s="9"/>
      <c r="O49" s="10">
        <f>[2]TDSheet!P49</f>
        <v>36.65</v>
      </c>
      <c r="P49" s="46"/>
      <c r="Q49" s="47"/>
      <c r="R49" s="47"/>
      <c r="S49" s="48"/>
      <c r="T49" s="39"/>
      <c r="U49" s="44"/>
      <c r="V49" s="44"/>
      <c r="W49" s="44"/>
      <c r="X49" s="44"/>
      <c r="Y49" s="44"/>
      <c r="Z49" s="45"/>
      <c r="AA49" s="26"/>
      <c r="AB49" s="27"/>
      <c r="AC49" s="27"/>
      <c r="AD49" s="27"/>
      <c r="AE49" s="28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32" t="s">
        <v>49</v>
      </c>
      <c r="C50" s="32"/>
      <c r="D50" s="32"/>
      <c r="E50" s="32"/>
      <c r="F50" s="32"/>
      <c r="G50" s="32"/>
      <c r="H50" s="32"/>
      <c r="I50" s="32"/>
      <c r="J50" s="32"/>
      <c r="K50" s="32"/>
      <c r="L50" s="23">
        <f>[3]TDSheet!P50</f>
        <v>108.99</v>
      </c>
      <c r="M50" s="34"/>
      <c r="N50" s="7"/>
      <c r="O50" s="8">
        <f>[2]TDSheet!P50</f>
        <v>58.49</v>
      </c>
      <c r="P50" s="41"/>
      <c r="Q50" s="42"/>
      <c r="R50" s="42"/>
      <c r="S50" s="43"/>
      <c r="T50" s="23"/>
      <c r="U50" s="24"/>
      <c r="V50" s="24"/>
      <c r="W50" s="24"/>
      <c r="X50" s="24"/>
      <c r="Y50" s="24"/>
      <c r="Z50" s="25"/>
      <c r="AA50" s="23"/>
      <c r="AB50" s="24"/>
      <c r="AC50" s="24"/>
      <c r="AD50" s="24"/>
      <c r="AE50" s="25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32" t="s">
        <v>50</v>
      </c>
      <c r="C51" s="32"/>
      <c r="D51" s="32"/>
      <c r="E51" s="32"/>
      <c r="F51" s="32"/>
      <c r="G51" s="32"/>
      <c r="H51" s="32"/>
      <c r="I51" s="32"/>
      <c r="J51" s="32"/>
      <c r="K51" s="32"/>
      <c r="L51" s="39">
        <f>[3]TDSheet!P51</f>
        <v>65.989999999999995</v>
      </c>
      <c r="M51" s="40"/>
      <c r="N51" s="9"/>
      <c r="O51" s="10">
        <f>[2]TDSheet!P51</f>
        <v>21.99</v>
      </c>
      <c r="P51" s="41"/>
      <c r="Q51" s="42"/>
      <c r="R51" s="42"/>
      <c r="S51" s="43"/>
      <c r="T51" s="39"/>
      <c r="U51" s="44"/>
      <c r="V51" s="44"/>
      <c r="W51" s="44"/>
      <c r="X51" s="44"/>
      <c r="Y51" s="44"/>
      <c r="Z51" s="45"/>
      <c r="AA51" s="26"/>
      <c r="AB51" s="27"/>
      <c r="AC51" s="27"/>
      <c r="AD51" s="27"/>
      <c r="AE51" s="28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32" t="s">
        <v>51</v>
      </c>
      <c r="C52" s="32"/>
      <c r="D52" s="32"/>
      <c r="E52" s="32"/>
      <c r="F52" s="32"/>
      <c r="G52" s="32"/>
      <c r="H52" s="32"/>
      <c r="I52" s="32"/>
      <c r="J52" s="32"/>
      <c r="K52" s="32"/>
      <c r="L52" s="39">
        <f>[3]TDSheet!P52</f>
        <v>94.9</v>
      </c>
      <c r="M52" s="40"/>
      <c r="N52" s="9"/>
      <c r="O52" s="10">
        <f>[2]TDSheet!P52</f>
        <v>18.739999999999998</v>
      </c>
      <c r="P52" s="41"/>
      <c r="Q52" s="42"/>
      <c r="R52" s="42"/>
      <c r="S52" s="43"/>
      <c r="T52" s="29"/>
      <c r="U52" s="30"/>
      <c r="V52" s="30"/>
      <c r="W52" s="30"/>
      <c r="X52" s="30"/>
      <c r="Y52" s="30"/>
      <c r="Z52" s="31"/>
      <c r="AA52" s="26"/>
      <c r="AB52" s="27"/>
      <c r="AC52" s="27"/>
      <c r="AD52" s="27"/>
      <c r="AE52" s="28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32" t="s">
        <v>52</v>
      </c>
      <c r="C53" s="32"/>
      <c r="D53" s="32"/>
      <c r="E53" s="32"/>
      <c r="F53" s="32"/>
      <c r="G53" s="32"/>
      <c r="H53" s="32"/>
      <c r="I53" s="32"/>
      <c r="J53" s="32"/>
      <c r="K53" s="32"/>
      <c r="L53" s="23">
        <f>[3]TDSheet!P53</f>
        <v>7.99</v>
      </c>
      <c r="M53" s="34"/>
      <c r="N53" s="7"/>
      <c r="O53" s="8">
        <f>[2]TDSheet!P53</f>
        <v>8.19</v>
      </c>
      <c r="P53" s="35">
        <f>[1]TDSheet!P53</f>
        <v>22</v>
      </c>
      <c r="Q53" s="36"/>
      <c r="R53" s="36"/>
      <c r="S53" s="37"/>
      <c r="T53" s="23"/>
      <c r="U53" s="24"/>
      <c r="V53" s="24"/>
      <c r="W53" s="24"/>
      <c r="X53" s="24"/>
      <c r="Y53" s="24"/>
      <c r="Z53" s="25"/>
      <c r="AA53" s="26"/>
      <c r="AB53" s="27"/>
      <c r="AC53" s="27"/>
      <c r="AD53" s="27"/>
      <c r="AE53" s="28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32" t="s">
        <v>53</v>
      </c>
      <c r="C54" s="32"/>
      <c r="D54" s="32"/>
      <c r="E54" s="32"/>
      <c r="F54" s="32"/>
      <c r="G54" s="32"/>
      <c r="H54" s="32"/>
      <c r="I54" s="32"/>
      <c r="J54" s="32"/>
      <c r="K54" s="32"/>
      <c r="L54" s="23">
        <f>[3]TDSheet!P54</f>
        <v>28.33</v>
      </c>
      <c r="M54" s="34"/>
      <c r="N54" s="7"/>
      <c r="O54" s="8">
        <f>[2]TDSheet!P54</f>
        <v>21.66</v>
      </c>
      <c r="P54" s="41"/>
      <c r="Q54" s="42"/>
      <c r="R54" s="42"/>
      <c r="S54" s="43"/>
      <c r="T54" s="23"/>
      <c r="U54" s="24"/>
      <c r="V54" s="24"/>
      <c r="W54" s="24"/>
      <c r="X54" s="24"/>
      <c r="Y54" s="24"/>
      <c r="Z54" s="25"/>
      <c r="AA54" s="26"/>
      <c r="AB54" s="27"/>
      <c r="AC54" s="27"/>
      <c r="AD54" s="27"/>
      <c r="AE54" s="28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32" t="s">
        <v>54</v>
      </c>
      <c r="C55" s="32"/>
      <c r="D55" s="32"/>
      <c r="E55" s="32"/>
      <c r="F55" s="32"/>
      <c r="G55" s="32"/>
      <c r="H55" s="32"/>
      <c r="I55" s="32"/>
      <c r="J55" s="32"/>
      <c r="K55" s="32"/>
      <c r="L55" s="23">
        <f>[3]TDSheet!P55</f>
        <v>741.1</v>
      </c>
      <c r="M55" s="34"/>
      <c r="N55" s="7"/>
      <c r="O55" s="8">
        <f>[2]TDSheet!P55</f>
        <v>833.31</v>
      </c>
      <c r="P55" s="41"/>
      <c r="Q55" s="42"/>
      <c r="R55" s="42"/>
      <c r="S55" s="43"/>
      <c r="T55" s="23"/>
      <c r="U55" s="24"/>
      <c r="V55" s="24"/>
      <c r="W55" s="24"/>
      <c r="X55" s="24"/>
      <c r="Y55" s="24"/>
      <c r="Z55" s="25"/>
      <c r="AA55" s="23"/>
      <c r="AB55" s="24"/>
      <c r="AC55" s="24"/>
      <c r="AD55" s="24"/>
      <c r="AE55" s="2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32" t="s">
        <v>55</v>
      </c>
      <c r="C56" s="32"/>
      <c r="D56" s="32"/>
      <c r="E56" s="32"/>
      <c r="F56" s="32"/>
      <c r="G56" s="32"/>
      <c r="H56" s="32"/>
      <c r="I56" s="32"/>
      <c r="J56" s="32"/>
      <c r="K56" s="32"/>
      <c r="L56" s="39">
        <f>[3]TDSheet!P56</f>
        <v>924.87</v>
      </c>
      <c r="M56" s="40"/>
      <c r="N56" s="9"/>
      <c r="O56" s="10">
        <f>[2]TDSheet!P56</f>
        <v>699.88</v>
      </c>
      <c r="P56" s="41"/>
      <c r="Q56" s="42"/>
      <c r="R56" s="42"/>
      <c r="S56" s="43"/>
      <c r="T56" s="39"/>
      <c r="U56" s="44"/>
      <c r="V56" s="44"/>
      <c r="W56" s="44"/>
      <c r="X56" s="44"/>
      <c r="Y56" s="44"/>
      <c r="Z56" s="45"/>
      <c r="AA56" s="23"/>
      <c r="AB56" s="24"/>
      <c r="AC56" s="24"/>
      <c r="AD56" s="24"/>
      <c r="AE56" s="25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32" t="s">
        <v>56</v>
      </c>
      <c r="C57" s="32"/>
      <c r="D57" s="32"/>
      <c r="E57" s="32"/>
      <c r="F57" s="32"/>
      <c r="G57" s="32"/>
      <c r="H57" s="32"/>
      <c r="I57" s="32"/>
      <c r="J57" s="32"/>
      <c r="K57" s="32"/>
      <c r="L57" s="23">
        <f>[3]TDSheet!P57</f>
        <v>537.38</v>
      </c>
      <c r="M57" s="34"/>
      <c r="N57" s="7"/>
      <c r="O57" s="8">
        <f>[2]TDSheet!P57</f>
        <v>549.88</v>
      </c>
      <c r="P57" s="41"/>
      <c r="Q57" s="42"/>
      <c r="R57" s="42"/>
      <c r="S57" s="43"/>
      <c r="T57" s="35"/>
      <c r="U57" s="36"/>
      <c r="V57" s="36"/>
      <c r="W57" s="36"/>
      <c r="X57" s="36"/>
      <c r="Y57" s="36"/>
      <c r="Z57" s="37"/>
      <c r="AA57" s="26"/>
      <c r="AB57" s="27"/>
      <c r="AC57" s="27"/>
      <c r="AD57" s="27"/>
      <c r="AE57" s="28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32" t="s">
        <v>57</v>
      </c>
      <c r="C58" s="32"/>
      <c r="D58" s="32"/>
      <c r="E58" s="32"/>
      <c r="F58" s="32"/>
      <c r="G58" s="32"/>
      <c r="H58" s="32"/>
      <c r="I58" s="32"/>
      <c r="J58" s="32"/>
      <c r="K58" s="32"/>
      <c r="L58" s="39">
        <f>[3]TDSheet!P58</f>
        <v>422.11</v>
      </c>
      <c r="M58" s="40"/>
      <c r="N58" s="9"/>
      <c r="O58" s="10">
        <f>[2]TDSheet!P58</f>
        <v>499.9</v>
      </c>
      <c r="P58" s="41"/>
      <c r="Q58" s="42"/>
      <c r="R58" s="42"/>
      <c r="S58" s="43"/>
      <c r="T58" s="39"/>
      <c r="U58" s="44"/>
      <c r="V58" s="44"/>
      <c r="W58" s="44"/>
      <c r="X58" s="44"/>
      <c r="Y58" s="44"/>
      <c r="Z58" s="45"/>
      <c r="AA58" s="26"/>
      <c r="AB58" s="27"/>
      <c r="AC58" s="27"/>
      <c r="AD58" s="27"/>
      <c r="AE58" s="2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32" t="s">
        <v>58</v>
      </c>
      <c r="C59" s="32"/>
      <c r="D59" s="32"/>
      <c r="E59" s="32"/>
      <c r="F59" s="32"/>
      <c r="G59" s="32"/>
      <c r="H59" s="32"/>
      <c r="I59" s="32"/>
      <c r="J59" s="32"/>
      <c r="K59" s="32"/>
      <c r="L59" s="23">
        <f>[3]TDSheet!P59</f>
        <v>19.989999999999998</v>
      </c>
      <c r="M59" s="34"/>
      <c r="N59" s="7"/>
      <c r="O59" s="8">
        <f>[2]TDSheet!P59</f>
        <v>17.989999999999998</v>
      </c>
      <c r="P59" s="41"/>
      <c r="Q59" s="42"/>
      <c r="R59" s="42"/>
      <c r="S59" s="43"/>
      <c r="T59" s="29"/>
      <c r="U59" s="30"/>
      <c r="V59" s="30"/>
      <c r="W59" s="30"/>
      <c r="X59" s="30"/>
      <c r="Y59" s="30"/>
      <c r="Z59" s="31"/>
      <c r="AA59" s="26"/>
      <c r="AB59" s="27"/>
      <c r="AC59" s="27"/>
      <c r="AD59" s="27"/>
      <c r="AE59" s="28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32" t="s">
        <v>59</v>
      </c>
      <c r="C60" s="32"/>
      <c r="D60" s="32"/>
      <c r="E60" s="32"/>
      <c r="F60" s="32"/>
      <c r="G60" s="32"/>
      <c r="H60" s="32"/>
      <c r="I60" s="32"/>
      <c r="J60" s="32"/>
      <c r="K60" s="32"/>
      <c r="L60" s="23">
        <f>[3]TDSheet!P60</f>
        <v>157.13</v>
      </c>
      <c r="M60" s="34"/>
      <c r="N60" s="7"/>
      <c r="O60" s="8">
        <f>[2]TDSheet!P60</f>
        <v>149.99</v>
      </c>
      <c r="P60" s="41"/>
      <c r="Q60" s="42"/>
      <c r="R60" s="42"/>
      <c r="S60" s="43"/>
      <c r="T60" s="23"/>
      <c r="U60" s="24"/>
      <c r="V60" s="24"/>
      <c r="W60" s="24"/>
      <c r="X60" s="24"/>
      <c r="Y60" s="24"/>
      <c r="Z60" s="25"/>
      <c r="AA60" s="26"/>
      <c r="AB60" s="27"/>
      <c r="AC60" s="27"/>
      <c r="AD60" s="27"/>
      <c r="AE60" s="28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32" t="s">
        <v>60</v>
      </c>
      <c r="C61" s="32"/>
      <c r="D61" s="32"/>
      <c r="E61" s="32"/>
      <c r="F61" s="32"/>
      <c r="G61" s="32"/>
      <c r="H61" s="32"/>
      <c r="I61" s="32"/>
      <c r="J61" s="32"/>
      <c r="K61" s="32"/>
      <c r="L61" s="39">
        <f>[3]TDSheet!P61</f>
        <v>181.31</v>
      </c>
      <c r="M61" s="40"/>
      <c r="N61" s="9"/>
      <c r="O61" s="10">
        <f>[2]TDSheet!P61</f>
        <v>127.74</v>
      </c>
      <c r="P61" s="23">
        <f>[1]TDSheet!P61</f>
        <v>210.52</v>
      </c>
      <c r="Q61" s="24"/>
      <c r="R61" s="24"/>
      <c r="S61" s="25"/>
      <c r="T61" s="23"/>
      <c r="U61" s="24"/>
      <c r="V61" s="24"/>
      <c r="W61" s="24"/>
      <c r="X61" s="24"/>
      <c r="Y61" s="24"/>
      <c r="Z61" s="25"/>
      <c r="AA61" s="26"/>
      <c r="AB61" s="27"/>
      <c r="AC61" s="27"/>
      <c r="AD61" s="27"/>
      <c r="AE61" s="28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32" t="s">
        <v>61</v>
      </c>
      <c r="C62" s="32"/>
      <c r="D62" s="32"/>
      <c r="E62" s="32"/>
      <c r="F62" s="32"/>
      <c r="G62" s="32"/>
      <c r="H62" s="32"/>
      <c r="I62" s="32"/>
      <c r="J62" s="32"/>
      <c r="K62" s="32"/>
      <c r="L62" s="39">
        <f>[3]TDSheet!P62</f>
        <v>459.95</v>
      </c>
      <c r="M62" s="40"/>
      <c r="N62" s="9"/>
      <c r="O62" s="10">
        <f>[2]TDSheet!P62</f>
        <v>449.96</v>
      </c>
      <c r="P62" s="35">
        <f>[1]TDSheet!P62</f>
        <v>939.84</v>
      </c>
      <c r="Q62" s="36"/>
      <c r="R62" s="36"/>
      <c r="S62" s="37"/>
      <c r="T62" s="29"/>
      <c r="U62" s="30"/>
      <c r="V62" s="30"/>
      <c r="W62" s="30"/>
      <c r="X62" s="30"/>
      <c r="Y62" s="30"/>
      <c r="Z62" s="31"/>
      <c r="AA62" s="26"/>
      <c r="AB62" s="27"/>
      <c r="AC62" s="27"/>
      <c r="AD62" s="27"/>
      <c r="AE62" s="28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32" t="s">
        <v>62</v>
      </c>
      <c r="C63" s="32"/>
      <c r="D63" s="32"/>
      <c r="E63" s="32"/>
      <c r="F63" s="32"/>
      <c r="G63" s="32"/>
      <c r="H63" s="32"/>
      <c r="I63" s="32"/>
      <c r="J63" s="32"/>
      <c r="K63" s="32"/>
      <c r="L63" s="23">
        <f>[3]TDSheet!P63</f>
        <v>98.55</v>
      </c>
      <c r="M63" s="34"/>
      <c r="N63" s="7"/>
      <c r="O63" s="8">
        <f>[2]TDSheet!P63</f>
        <v>95.59</v>
      </c>
      <c r="P63" s="39">
        <f>[1]TDSheet!P63</f>
        <v>128.80000000000001</v>
      </c>
      <c r="Q63" s="44"/>
      <c r="R63" s="44"/>
      <c r="S63" s="45"/>
      <c r="T63" s="23"/>
      <c r="U63" s="24"/>
      <c r="V63" s="24"/>
      <c r="W63" s="24"/>
      <c r="X63" s="24"/>
      <c r="Y63" s="24"/>
      <c r="Z63" s="25"/>
      <c r="AA63" s="23"/>
      <c r="AB63" s="24"/>
      <c r="AC63" s="24"/>
      <c r="AD63" s="24"/>
      <c r="AE63" s="25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32" t="s">
        <v>63</v>
      </c>
      <c r="C64" s="32"/>
      <c r="D64" s="32"/>
      <c r="E64" s="32"/>
      <c r="F64" s="32"/>
      <c r="G64" s="32"/>
      <c r="H64" s="32"/>
      <c r="I64" s="32"/>
      <c r="J64" s="32"/>
      <c r="K64" s="32"/>
      <c r="L64" s="23">
        <f>[3]TDSheet!P64</f>
        <v>33.99</v>
      </c>
      <c r="M64" s="34"/>
      <c r="N64" s="7"/>
      <c r="O64" s="8">
        <f>[2]TDSheet!P64</f>
        <v>28.32</v>
      </c>
      <c r="P64" s="35">
        <f>[1]TDSheet!P64</f>
        <v>40</v>
      </c>
      <c r="Q64" s="36"/>
      <c r="R64" s="36"/>
      <c r="S64" s="37"/>
      <c r="T64" s="29"/>
      <c r="U64" s="30"/>
      <c r="V64" s="30"/>
      <c r="W64" s="30"/>
      <c r="X64" s="30"/>
      <c r="Y64" s="30"/>
      <c r="Z64" s="31"/>
      <c r="AA64" s="26"/>
      <c r="AB64" s="27"/>
      <c r="AC64" s="27"/>
      <c r="AD64" s="27"/>
      <c r="AE64" s="28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32" t="s">
        <v>64</v>
      </c>
      <c r="C65" s="32"/>
      <c r="D65" s="32"/>
      <c r="E65" s="32"/>
      <c r="F65" s="32"/>
      <c r="G65" s="32"/>
      <c r="H65" s="32"/>
      <c r="I65" s="32"/>
      <c r="J65" s="32"/>
      <c r="K65" s="32"/>
      <c r="L65" s="23">
        <f>[3]TDSheet!P65</f>
        <v>55.99</v>
      </c>
      <c r="M65" s="34"/>
      <c r="N65" s="7"/>
      <c r="O65" s="8">
        <f>[2]TDSheet!P65</f>
        <v>49.99</v>
      </c>
      <c r="P65" s="35">
        <f>[1]TDSheet!P65</f>
        <v>65</v>
      </c>
      <c r="Q65" s="36"/>
      <c r="R65" s="36"/>
      <c r="S65" s="37"/>
      <c r="T65" s="29"/>
      <c r="U65" s="30"/>
      <c r="V65" s="30"/>
      <c r="W65" s="30"/>
      <c r="X65" s="30"/>
      <c r="Y65" s="30"/>
      <c r="Z65" s="31"/>
      <c r="AA65" s="26"/>
      <c r="AB65" s="27"/>
      <c r="AC65" s="27"/>
      <c r="AD65" s="27"/>
      <c r="AE65" s="28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32" t="s">
        <v>65</v>
      </c>
      <c r="C66" s="32"/>
      <c r="D66" s="32"/>
      <c r="E66" s="32"/>
      <c r="F66" s="32"/>
      <c r="G66" s="32"/>
      <c r="H66" s="32"/>
      <c r="I66" s="32"/>
      <c r="J66" s="32"/>
      <c r="K66" s="32"/>
      <c r="L66" s="23">
        <f>[3]TDSheet!P66</f>
        <v>36.99</v>
      </c>
      <c r="M66" s="34"/>
      <c r="N66" s="7"/>
      <c r="O66" s="8">
        <f>[2]TDSheet!P66</f>
        <v>39.979999999999997</v>
      </c>
      <c r="P66" s="35">
        <f>[1]TDSheet!P66</f>
        <v>30</v>
      </c>
      <c r="Q66" s="36"/>
      <c r="R66" s="36"/>
      <c r="S66" s="37"/>
      <c r="T66" s="29"/>
      <c r="U66" s="30"/>
      <c r="V66" s="30"/>
      <c r="W66" s="30"/>
      <c r="X66" s="30"/>
      <c r="Y66" s="30"/>
      <c r="Z66" s="31"/>
      <c r="AA66" s="26"/>
      <c r="AB66" s="27"/>
      <c r="AC66" s="27"/>
      <c r="AD66" s="27"/>
      <c r="AE66" s="28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32" t="s">
        <v>66</v>
      </c>
      <c r="C67" s="32"/>
      <c r="D67" s="32"/>
      <c r="E67" s="32"/>
      <c r="F67" s="32"/>
      <c r="G67" s="32"/>
      <c r="H67" s="32"/>
      <c r="I67" s="32"/>
      <c r="J67" s="32"/>
      <c r="K67" s="32"/>
      <c r="L67" s="23">
        <f>[3]TDSheet!P67</f>
        <v>49.96</v>
      </c>
      <c r="M67" s="34"/>
      <c r="N67" s="7"/>
      <c r="O67" s="8">
        <f>[2]TDSheet!P67</f>
        <v>2.99</v>
      </c>
      <c r="P67" s="35">
        <f>[1]TDSheet!P67</f>
        <v>5</v>
      </c>
      <c r="Q67" s="36"/>
      <c r="R67" s="36"/>
      <c r="S67" s="37"/>
      <c r="T67" s="29"/>
      <c r="U67" s="30"/>
      <c r="V67" s="30"/>
      <c r="W67" s="30"/>
      <c r="X67" s="30"/>
      <c r="Y67" s="30"/>
      <c r="Z67" s="31"/>
      <c r="AA67" s="26"/>
      <c r="AB67" s="27"/>
      <c r="AC67" s="27"/>
      <c r="AD67" s="27"/>
      <c r="AE67" s="28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32" t="s">
        <v>67</v>
      </c>
      <c r="C68" s="32"/>
      <c r="D68" s="32"/>
      <c r="E68" s="32"/>
      <c r="F68" s="32"/>
      <c r="G68" s="32"/>
      <c r="H68" s="32"/>
      <c r="I68" s="32"/>
      <c r="J68" s="32"/>
      <c r="K68" s="32"/>
      <c r="L68" s="39">
        <f>[3]TDSheet!P68</f>
        <v>199.9</v>
      </c>
      <c r="M68" s="40"/>
      <c r="N68" s="9"/>
      <c r="O68" s="10">
        <f>[2]TDSheet!P68</f>
        <v>78.989999999999995</v>
      </c>
      <c r="P68" s="41"/>
      <c r="Q68" s="42"/>
      <c r="R68" s="42"/>
      <c r="S68" s="43"/>
      <c r="T68" s="29"/>
      <c r="U68" s="30"/>
      <c r="V68" s="30"/>
      <c r="W68" s="30"/>
      <c r="X68" s="30"/>
      <c r="Y68" s="30"/>
      <c r="Z68" s="31"/>
      <c r="AA68" s="26"/>
      <c r="AB68" s="27"/>
      <c r="AC68" s="27"/>
      <c r="AD68" s="27"/>
      <c r="AE68" s="2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32" t="s">
        <v>68</v>
      </c>
      <c r="C69" s="32"/>
      <c r="D69" s="32"/>
      <c r="E69" s="32"/>
      <c r="F69" s="32"/>
      <c r="G69" s="32"/>
      <c r="H69" s="32"/>
      <c r="I69" s="32"/>
      <c r="J69" s="32"/>
      <c r="K69" s="32"/>
      <c r="L69" s="23">
        <f>[3]TDSheet!P69</f>
        <v>89.99</v>
      </c>
      <c r="M69" s="34"/>
      <c r="N69" s="7"/>
      <c r="O69" s="8">
        <f>[2]TDSheet!P69</f>
        <v>33.19</v>
      </c>
      <c r="P69" s="41"/>
      <c r="Q69" s="42"/>
      <c r="R69" s="42"/>
      <c r="S69" s="43"/>
      <c r="T69" s="29"/>
      <c r="U69" s="30"/>
      <c r="V69" s="30"/>
      <c r="W69" s="30"/>
      <c r="X69" s="30"/>
      <c r="Y69" s="30"/>
      <c r="Z69" s="31"/>
      <c r="AA69" s="26"/>
      <c r="AB69" s="27"/>
      <c r="AC69" s="27"/>
      <c r="AD69" s="27"/>
      <c r="AE69" s="28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32" t="s">
        <v>69</v>
      </c>
      <c r="C70" s="32"/>
      <c r="D70" s="32"/>
      <c r="E70" s="32"/>
      <c r="F70" s="32"/>
      <c r="G70" s="32"/>
      <c r="H70" s="32"/>
      <c r="I70" s="32"/>
      <c r="J70" s="32"/>
      <c r="K70" s="32"/>
      <c r="L70" s="23">
        <f>[3]TDSheet!P70</f>
        <v>29.99</v>
      </c>
      <c r="M70" s="34"/>
      <c r="N70" s="7"/>
      <c r="O70" s="8">
        <f>[2]TDSheet!P70</f>
        <v>31.98</v>
      </c>
      <c r="P70" s="35">
        <f>[1]TDSheet!P70</f>
        <v>16</v>
      </c>
      <c r="Q70" s="36"/>
      <c r="R70" s="36"/>
      <c r="S70" s="37"/>
      <c r="T70" s="29"/>
      <c r="U70" s="30"/>
      <c r="V70" s="30"/>
      <c r="W70" s="30"/>
      <c r="X70" s="30"/>
      <c r="Y70" s="30"/>
      <c r="Z70" s="31"/>
      <c r="AA70" s="26"/>
      <c r="AB70" s="27"/>
      <c r="AC70" s="27"/>
      <c r="AD70" s="27"/>
      <c r="AE70" s="28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32" t="s">
        <v>70</v>
      </c>
      <c r="C71" s="32"/>
      <c r="D71" s="32"/>
      <c r="E71" s="32"/>
      <c r="F71" s="32"/>
      <c r="G71" s="32"/>
      <c r="H71" s="32"/>
      <c r="I71" s="32"/>
      <c r="J71" s="32"/>
      <c r="K71" s="32"/>
      <c r="L71" s="23"/>
      <c r="M71" s="34"/>
      <c r="N71" s="19"/>
      <c r="O71" s="8"/>
      <c r="P71" s="35"/>
      <c r="Q71" s="36"/>
      <c r="R71" s="36"/>
      <c r="S71" s="37"/>
      <c r="T71" s="29"/>
      <c r="U71" s="30"/>
      <c r="V71" s="30"/>
      <c r="W71" s="30"/>
      <c r="X71" s="30"/>
      <c r="Y71" s="30"/>
      <c r="Z71" s="31"/>
      <c r="AA71" s="26"/>
      <c r="AB71" s="27"/>
      <c r="AC71" s="27"/>
      <c r="AD71" s="27"/>
      <c r="AE71" s="28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32" t="s">
        <v>71</v>
      </c>
      <c r="C72" s="32"/>
      <c r="D72" s="32"/>
      <c r="E72" s="32"/>
      <c r="F72" s="32"/>
      <c r="G72" s="32"/>
      <c r="H72" s="32"/>
      <c r="I72" s="32"/>
      <c r="J72" s="32"/>
      <c r="K72" s="32"/>
      <c r="L72" s="23">
        <f>[3]TDSheet!P72</f>
        <v>107.48</v>
      </c>
      <c r="M72" s="34"/>
      <c r="N72" s="7"/>
      <c r="O72" s="8">
        <f>[2]TDSheet!P72</f>
        <v>127.14</v>
      </c>
      <c r="P72" s="35"/>
      <c r="Q72" s="36"/>
      <c r="R72" s="36"/>
      <c r="S72" s="37"/>
      <c r="T72" s="29"/>
      <c r="U72" s="30"/>
      <c r="V72" s="30"/>
      <c r="W72" s="30"/>
      <c r="X72" s="30"/>
      <c r="Y72" s="30"/>
      <c r="Z72" s="31"/>
      <c r="AA72" s="26"/>
      <c r="AB72" s="27"/>
      <c r="AC72" s="27"/>
      <c r="AD72" s="27"/>
      <c r="AE72" s="28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32" t="s">
        <v>72</v>
      </c>
      <c r="C73" s="32"/>
      <c r="D73" s="32"/>
      <c r="E73" s="32"/>
      <c r="F73" s="32"/>
      <c r="G73" s="32"/>
      <c r="H73" s="32"/>
      <c r="I73" s="32"/>
      <c r="J73" s="32"/>
      <c r="K73" s="32"/>
      <c r="L73" s="35">
        <f>[3]TDSheet!P73</f>
        <v>47.99</v>
      </c>
      <c r="M73" s="38"/>
      <c r="N73" s="11"/>
      <c r="O73" s="12">
        <f>[2]TDSheet!P73</f>
        <v>79.989999999999995</v>
      </c>
      <c r="P73" s="35"/>
      <c r="Q73" s="36"/>
      <c r="R73" s="36"/>
      <c r="S73" s="37"/>
      <c r="T73" s="29"/>
      <c r="U73" s="30"/>
      <c r="V73" s="30"/>
      <c r="W73" s="30"/>
      <c r="X73" s="30"/>
      <c r="Y73" s="30"/>
      <c r="Z73" s="31"/>
      <c r="AA73" s="26"/>
      <c r="AB73" s="27"/>
      <c r="AC73" s="27"/>
      <c r="AD73" s="27"/>
      <c r="AE73" s="28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32" t="s">
        <v>73</v>
      </c>
      <c r="C74" s="32"/>
      <c r="D74" s="32"/>
      <c r="E74" s="32"/>
      <c r="F74" s="32"/>
      <c r="G74" s="32"/>
      <c r="H74" s="32"/>
      <c r="I74" s="32"/>
      <c r="J74" s="32"/>
      <c r="K74" s="32"/>
      <c r="L74" s="23">
        <f>[3]TDSheet!P74</f>
        <v>119.99</v>
      </c>
      <c r="M74" s="34"/>
      <c r="N74" s="7"/>
      <c r="O74" s="8">
        <f>[2]TDSheet!P74</f>
        <v>119.99</v>
      </c>
      <c r="P74" s="35"/>
      <c r="Q74" s="36"/>
      <c r="R74" s="36"/>
      <c r="S74" s="37"/>
      <c r="T74" s="29"/>
      <c r="U74" s="30"/>
      <c r="V74" s="30"/>
      <c r="W74" s="30"/>
      <c r="X74" s="30"/>
      <c r="Y74" s="30"/>
      <c r="Z74" s="31"/>
      <c r="AA74" s="26"/>
      <c r="AB74" s="27"/>
      <c r="AC74" s="27"/>
      <c r="AD74" s="27"/>
      <c r="AE74" s="28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32" t="s">
        <v>74</v>
      </c>
      <c r="C75" s="32"/>
      <c r="D75" s="32"/>
      <c r="E75" s="32"/>
      <c r="F75" s="32"/>
      <c r="G75" s="32"/>
      <c r="H75" s="32"/>
      <c r="I75" s="32"/>
      <c r="J75" s="32"/>
      <c r="K75" s="32"/>
      <c r="L75" s="23">
        <f>[3]TDSheet!P75</f>
        <v>104.99</v>
      </c>
      <c r="M75" s="34"/>
      <c r="N75" s="19"/>
      <c r="O75" s="8"/>
      <c r="P75" s="35"/>
      <c r="Q75" s="36"/>
      <c r="R75" s="36"/>
      <c r="S75" s="37"/>
      <c r="T75" s="29"/>
      <c r="U75" s="30"/>
      <c r="V75" s="30"/>
      <c r="W75" s="30"/>
      <c r="X75" s="30"/>
      <c r="Y75" s="30"/>
      <c r="Z75" s="31"/>
      <c r="AA75" s="26"/>
      <c r="AB75" s="27"/>
      <c r="AC75" s="27"/>
      <c r="AD75" s="27"/>
      <c r="AE75" s="28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32" t="s">
        <v>75</v>
      </c>
      <c r="C76" s="32"/>
      <c r="D76" s="32"/>
      <c r="E76" s="32"/>
      <c r="F76" s="32"/>
      <c r="G76" s="32"/>
      <c r="H76" s="32"/>
      <c r="I76" s="32"/>
      <c r="J76" s="32"/>
      <c r="K76" s="32"/>
      <c r="L76" s="33">
        <f>[3]TDSheet!P76</f>
        <v>19.79</v>
      </c>
      <c r="M76" s="34"/>
      <c r="N76" s="7"/>
      <c r="O76" s="8">
        <f>[2]TDSheet!P76</f>
        <v>15.19</v>
      </c>
      <c r="P76" s="35"/>
      <c r="Q76" s="36"/>
      <c r="R76" s="36"/>
      <c r="S76" s="37"/>
      <c r="T76" s="29"/>
      <c r="U76" s="30"/>
      <c r="V76" s="30"/>
      <c r="W76" s="30"/>
      <c r="X76" s="30"/>
      <c r="Y76" s="30"/>
      <c r="Z76" s="31"/>
      <c r="AA76" s="23">
        <v>20</v>
      </c>
      <c r="AB76" s="24"/>
      <c r="AC76" s="24"/>
      <c r="AD76" s="24"/>
      <c r="AE76" s="25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P63:S63"/>
    <mergeCell ref="P61:S61"/>
    <mergeCell ref="P53:S53"/>
    <mergeCell ref="P44:S44"/>
    <mergeCell ref="P46:S46"/>
    <mergeCell ref="P9:S9"/>
    <mergeCell ref="P10:S10"/>
    <mergeCell ref="P28:S28"/>
    <mergeCell ref="P25:S25"/>
    <mergeCell ref="P26:S26"/>
    <mergeCell ref="P22:S22"/>
    <mergeCell ref="P20:S20"/>
    <mergeCell ref="P21:S21"/>
    <mergeCell ref="P18:S18"/>
    <mergeCell ref="P16:S16"/>
    <mergeCell ref="P17:S17"/>
    <mergeCell ref="P14:S14"/>
    <mergeCell ref="P15:S15"/>
    <mergeCell ref="B8:K8"/>
    <mergeCell ref="L8:M8"/>
    <mergeCell ref="L10:M10"/>
    <mergeCell ref="P8:S8"/>
    <mergeCell ref="T8:Z8"/>
    <mergeCell ref="T9:Z9"/>
    <mergeCell ref="T10:Z10"/>
    <mergeCell ref="T14:Z14"/>
    <mergeCell ref="T17:Z17"/>
    <mergeCell ref="P13:S13"/>
    <mergeCell ref="P11:S11"/>
    <mergeCell ref="P12:S12"/>
    <mergeCell ref="B17:K17"/>
    <mergeCell ref="L17:M17"/>
    <mergeCell ref="B14:K14"/>
    <mergeCell ref="L14:M14"/>
    <mergeCell ref="B15:K15"/>
    <mergeCell ref="L15:M15"/>
    <mergeCell ref="T12:Z12"/>
    <mergeCell ref="B16:K16"/>
    <mergeCell ref="L16:M16"/>
    <mergeCell ref="T16:Z16"/>
    <mergeCell ref="B9:K9"/>
    <mergeCell ref="L9:M9"/>
    <mergeCell ref="L11:M11"/>
    <mergeCell ref="T11:Z11"/>
    <mergeCell ref="B12:K12"/>
    <mergeCell ref="L12:M12"/>
    <mergeCell ref="B13:K13"/>
    <mergeCell ref="L13:M13"/>
    <mergeCell ref="T13:Z13"/>
    <mergeCell ref="B28:K28"/>
    <mergeCell ref="P37:S37"/>
    <mergeCell ref="L28:M28"/>
    <mergeCell ref="T28:Z28"/>
    <mergeCell ref="B31:K31"/>
    <mergeCell ref="L31:M31"/>
    <mergeCell ref="T31:Z31"/>
    <mergeCell ref="B32:K32"/>
    <mergeCell ref="L32:M32"/>
    <mergeCell ref="T32:Z32"/>
    <mergeCell ref="B36:K36"/>
    <mergeCell ref="L36:M36"/>
    <mergeCell ref="B37:K37"/>
    <mergeCell ref="L37:M37"/>
    <mergeCell ref="T37:Z37"/>
    <mergeCell ref="P35:S35"/>
    <mergeCell ref="P36:S36"/>
    <mergeCell ref="B21:K21"/>
    <mergeCell ref="L21:M21"/>
    <mergeCell ref="T21:Z21"/>
    <mergeCell ref="B22:K22"/>
    <mergeCell ref="T15:Z15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AA15:AE15"/>
    <mergeCell ref="B10:K10"/>
    <mergeCell ref="B11:K11"/>
    <mergeCell ref="AA20:AE20"/>
    <mergeCell ref="B18:K18"/>
    <mergeCell ref="L18:M18"/>
    <mergeCell ref="T18:Z18"/>
    <mergeCell ref="B19:K19"/>
    <mergeCell ref="L19:M19"/>
    <mergeCell ref="P19:S19"/>
    <mergeCell ref="T19:Z19"/>
    <mergeCell ref="B20:K20"/>
    <mergeCell ref="L20:M20"/>
    <mergeCell ref="T20:Z20"/>
    <mergeCell ref="AA28:AE28"/>
    <mergeCell ref="B27:K27"/>
    <mergeCell ref="L27:M27"/>
    <mergeCell ref="T27:Z27"/>
    <mergeCell ref="AA27:AE27"/>
    <mergeCell ref="P27:S27"/>
    <mergeCell ref="AA22:AE22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L22:M22"/>
    <mergeCell ref="T22:Z22"/>
    <mergeCell ref="AA30:AE30"/>
    <mergeCell ref="B29:K29"/>
    <mergeCell ref="L29:M29"/>
    <mergeCell ref="T29:Z29"/>
    <mergeCell ref="AA29:AE29"/>
    <mergeCell ref="P29:S29"/>
    <mergeCell ref="P30:S30"/>
    <mergeCell ref="AA32:AE32"/>
    <mergeCell ref="B34:K34"/>
    <mergeCell ref="L34:M34"/>
    <mergeCell ref="P33:S33"/>
    <mergeCell ref="P34:S34"/>
    <mergeCell ref="P31:S31"/>
    <mergeCell ref="P32:S32"/>
    <mergeCell ref="B30:K30"/>
    <mergeCell ref="L30:M30"/>
    <mergeCell ref="T30:Z30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AA37:AE37"/>
    <mergeCell ref="AA36:AE36"/>
    <mergeCell ref="AA38:AE38"/>
    <mergeCell ref="T36:Z36"/>
    <mergeCell ref="T38:Z38"/>
    <mergeCell ref="P38:S38"/>
    <mergeCell ref="B40:K40"/>
    <mergeCell ref="L40:M40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P41:S41"/>
    <mergeCell ref="P39:S39"/>
    <mergeCell ref="P40:S40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P42:S42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L62:M62"/>
    <mergeCell ref="L63:M63"/>
    <mergeCell ref="L64:M64"/>
    <mergeCell ref="L65:M65"/>
    <mergeCell ref="P66:S66"/>
    <mergeCell ref="P67:S67"/>
    <mergeCell ref="P64:S64"/>
    <mergeCell ref="P65:S65"/>
    <mergeCell ref="P62:S62"/>
    <mergeCell ref="T73:Z73"/>
    <mergeCell ref="T74:Z74"/>
    <mergeCell ref="AA72:AE72"/>
    <mergeCell ref="AA73:AE73"/>
    <mergeCell ref="AA74:AE74"/>
    <mergeCell ref="B70:K70"/>
    <mergeCell ref="L70:M70"/>
    <mergeCell ref="B71:K71"/>
    <mergeCell ref="B72:K72"/>
    <mergeCell ref="L72:M72"/>
    <mergeCell ref="P72:S72"/>
    <mergeCell ref="P71:S71"/>
    <mergeCell ref="L71:M71"/>
    <mergeCell ref="T71:Z71"/>
    <mergeCell ref="T72:Z72"/>
    <mergeCell ref="P70:S70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AA60:AE60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2023-12-11T11:39:58Z</dcterms:modified>
</cp:coreProperties>
</file>